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3"/>
  </bookViews>
  <sheets>
    <sheet name="Район" sheetId="1" r:id="rId1"/>
    <sheet name="Город" sheetId="2" r:id="rId2"/>
    <sheet name="Быково-Отрогское МО" sheetId="3" r:id="rId3"/>
    <sheet name="Натальинское  МО" sheetId="4" r:id="rId4"/>
  </sheets>
  <definedNames>
    <definedName name="_xlnm.Print_Area" localSheetId="2">'Быково-Отрогское МО'!$A$1:$ER$28</definedName>
    <definedName name="_xlnm.Print_Area" localSheetId="1">'Город'!$A$1:$ER$44</definedName>
    <definedName name="_xlnm.Print_Area" localSheetId="3">'Натальинское  МО'!$A$1:$ER$28</definedName>
    <definedName name="_xlnm.Print_Area" localSheetId="0">'Район'!$A$1:$ER$44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<sst xmlns="http://schemas.openxmlformats.org/spreadsheetml/2006/main" count="394" uniqueCount="123">
  <si>
    <t>Наименование сведений о качестве финансового менеджмента</t>
  </si>
  <si>
    <t>Управление доходами бюджета</t>
  </si>
  <si>
    <t>Ведение учета и составление бюджетной отчетности</t>
  </si>
  <si>
    <t>Управление активами</t>
  </si>
  <si>
    <t>Информация по группам показателей качества финансового менеджмента</t>
  </si>
  <si>
    <t>Коды</t>
  </si>
  <si>
    <t>"</t>
  </si>
  <si>
    <t xml:space="preserve"> г.</t>
  </si>
  <si>
    <t>Дата</t>
  </si>
  <si>
    <t>(расшифровка подписи)</t>
  </si>
  <si>
    <t xml:space="preserve">Приложение 2 к Порядку </t>
  </si>
  <si>
    <t>Наименование уровня бюджета</t>
  </si>
  <si>
    <t>Периодичность:  годовая</t>
  </si>
  <si>
    <r>
      <t>Среднее значение качества финансового менеджмента по всем главным администраторам средств  бюджета за отчетный период (в</t>
    </r>
    <r>
      <rPr>
        <sz val="5"/>
        <color indexed="9"/>
        <rFont val="Times New Roman"/>
        <family val="1"/>
      </rPr>
      <t>_</t>
    </r>
    <r>
      <rPr>
        <sz val="7"/>
        <rFont val="Times New Roman"/>
        <family val="1"/>
      </rPr>
      <t>баллах)</t>
    </r>
  </si>
  <si>
    <t>Итоговая оценка качества финансового менеджмента ГАБС (в баллах) Администрация БМР</t>
  </si>
  <si>
    <t>Итоговая оценка качества финансового менеджмента ГАБС (в баллах)  КМС и ЗР</t>
  </si>
  <si>
    <t>Итоговая оценка качества финансового менеджмента ГАБС (в баллах) Комитет финансов</t>
  </si>
  <si>
    <t>Итоговая оценка качества финансового менеджмента ГАБС (в баллах) Комитет образования</t>
  </si>
  <si>
    <t>Итоговая оценка качества финансового менеджмента ГАБС (в баллах) Собрание БМР</t>
  </si>
  <si>
    <t>Отчет о результатах мониторинга качества финансовго менеджмента ГАБС Балаковского муниципального района</t>
  </si>
  <si>
    <t>Отклонение итоговой оценки качества финансового менеджмента ГАБС Администрация БМР от целевых значений оценок показателей качества финансового менеджмента (в процентах, %)</t>
  </si>
  <si>
    <t>Отклонение итоговой оценки качества финансового менеджмента ГАБС комитет финансов администрации БМР от целевых значений оценок показателей качества финансового менеджмента (в процентах, %)</t>
  </si>
  <si>
    <t>Отклонение итоговой оценки качества финансового менеджмента ГАБС КМС и ЗР администрации БМР от целевых значений оценок показателей качества финансового менеджмента (в процентах, %)</t>
  </si>
  <si>
    <t>Отклонение итоговой оценки качества финансового менеджмента ГАБС отдел по культуре администрации БМР от целевых значений оценок показателей качества финансового менеджмента (в процентах, %)</t>
  </si>
  <si>
    <t>Итоговая оценка качества финансового менеджмента ГАБС (в баллах) отдел по культуре</t>
  </si>
  <si>
    <t xml:space="preserve">Итоговая оценка качества финансового менеджмента ГАБС (в баллах) отдел по спорту, физической культуре, молодежной политике и туризму </t>
  </si>
  <si>
    <t>Отклонение итоговой оценки качества финансового менеджмента ГАБС отдел по спорту, физической культуре, молодежной политике и туризму от целевых значений оценок показателей качества финансового менеджмента (в процентах, %)</t>
  </si>
  <si>
    <t>Отклонение итоговой оценки качества финансового менеджмента ГАБС Собрание БМР от целевых значений оценок показателей качества финансового менеджмента (в процентах, %)</t>
  </si>
  <si>
    <t>Причина(ы) отклонения итоговой оценки качества финансового менеджмента от целевых значений оценок показателей качества финансового менеджмента Администрация БМР</t>
  </si>
  <si>
    <t>Причина(ы) отклонения итоговой оценки качества финансового менеджмента от целевых значений оценок показателей качества финансового менеджмента КМС и ЗР  администрации БМР</t>
  </si>
  <si>
    <t>Причина(ы) отклонения итоговой оценки качества финансового менеджмента от целевых значений оценок показателей качества финансового менеджмента Комитет финансов администрации БМР</t>
  </si>
  <si>
    <t>Причина(ы) отклонения итоговой оценки качества финансового менеджмента от целевых значений оценок показателей качества финансового менеджмента Комитет образования администрации БМР</t>
  </si>
  <si>
    <t>Причина(ы) отклонения итоговой оценки качества финансового менеджмента от целевых значений оценок показателей качества финансового менеджмента отдел по культуре администрации БМР</t>
  </si>
  <si>
    <t>Причина(ы) отклонения итоговой оценки качества финансового менеджмента от целевых значений оценок показателей качества финансового менеджмента отдел по спорту, физической культуре, молодежной политике и туризму администрации БМР</t>
  </si>
  <si>
    <t>Причина(ы) отклонения итоговой оценки качества финансового менеджмента от целевых значений оценок показателей качества финансового менеджмента Собрание БМР</t>
  </si>
  <si>
    <t>Наименование мероприятий, направленных на обеспечение достижения целевых значений оценок показателей качества финансового менеджмента Администрация БМР</t>
  </si>
  <si>
    <t>Наименование мероприятий, направленных на обеспечение достижения целевых значений оценок показателей качества финансового менеджмента КМС и ЗР админитсрации БМР</t>
  </si>
  <si>
    <t>Наименование мероприятий, направленных на обеспечение достижения целевых значений оценок показателей качества финансового менеджмента Комитет финансов администрации БМР</t>
  </si>
  <si>
    <t>Наименование мероприятий, направленных на обеспечение достижения целевых значений оценок показателей качества финансового менеджмента Комитет образования администрации БМР</t>
  </si>
  <si>
    <t>Наименование мероприятий, направленных на обеспечение достижения целевых значений оценок показателей качества финансового менеджмента отдел по культуре администрации БМР</t>
  </si>
  <si>
    <t>Наименование мероприятий, направленных на обеспечение достижения целевых значений оценок показателей качества финансового менеджмента отдел по спорту, физическрй культуре, молодежной политике и туризму администрации БМР</t>
  </si>
  <si>
    <t>Наименование мероприятий, направленных на обеспечение достижения целевых значений оценок показателей качества финансового менеджмента Собрание БМР</t>
  </si>
  <si>
    <t>Отсутствие качества подготовки платежных поручений, некачественное проведение обоснования закупок</t>
  </si>
  <si>
    <t>Усилить контроль за качеством подготовки платежных поручений и обоснованием закупок. Увеличить расходы в рамках муниципальных программ.</t>
  </si>
  <si>
    <t xml:space="preserve">Усилить контроль за качеством подготовки платежных поручений и обоснованием закупок. </t>
  </si>
  <si>
    <t>-</t>
  </si>
  <si>
    <t>Наличие дебиторской задолженности</t>
  </si>
  <si>
    <t>Проведение претензионной работы</t>
  </si>
  <si>
    <t>Осуществление внутреннего финансового контроля и внутреннего финансового аудита</t>
  </si>
  <si>
    <t>Разработка нормативно-правовых актов, регламентирующих осуществление ВФА, проведение ВФА ГАБСом</t>
  </si>
  <si>
    <t>Отчет о результатах мониторинга качества финансовго менеджмента ГАБС  муниципального образования город Балаково</t>
  </si>
  <si>
    <t>городской бюджет</t>
  </si>
  <si>
    <t>годовая</t>
  </si>
  <si>
    <t>районный бюджет</t>
  </si>
  <si>
    <t>Отклонение итоговой оценки качества финансового менеджмента ГАБС Совет муниципального образования город Балаково от целевых значений оценок показателей качества финансового менеджмента (в процентах, %)</t>
  </si>
  <si>
    <t>Итоговая оценка качества финансового менеджмента ГАБС (в баллах) Совет муниципального образования город Балаково</t>
  </si>
  <si>
    <t>Наименование мероприятий, направленных на обеспечение достижения целевых значений оценок показателей качества финансового менеджмента Совет муниципального образования город Балаково</t>
  </si>
  <si>
    <t>Причина(ы) отклонения итоговой оценки качества финансового менеджмента от целевых значений оценок показателей качества финансового менеджмента Совет муниицпального образования город Балаково</t>
  </si>
  <si>
    <t xml:space="preserve">бюджет сельского поселения </t>
  </si>
  <si>
    <t xml:space="preserve">Отчет о результатах мониторинга качества финансовго менеджмента ГАБС  Быково-Отрогского муниципального образования </t>
  </si>
  <si>
    <t>Итоговая оценка качества финансового менеджмента ГАБС (в баллах) Администрация Быково-Отрогского МО</t>
  </si>
  <si>
    <t>Итоговая оценка качества финансового менеджмента ГАБС (в баллах) Совет Быково-Отрогского МО</t>
  </si>
  <si>
    <t>Отклонение итоговой оценки качества финансового менеджмента ГАБС Администрация Быково-Отрогского МО от целевых значений оценок показателей качества финансового менеджмента (в процентах, %)</t>
  </si>
  <si>
    <t>Отклонение итоговой оценки качества финансового менеджмента ГАБС Совет Быково-Отрогского МО от целевых значений оценок показателей качества финансового менеджмента (в процентах, %)</t>
  </si>
  <si>
    <t>Причина(ы) отклонения итоговой оценки качества финансового менеджмента от целевых значений оценок показателей качества финансового менеджмента Администрация Быково-Отрогского МО</t>
  </si>
  <si>
    <t>Причина(ы) отклонения итоговой оценки качества финансового менеджмента от целевых значений оценок показателей качества финансового менеджмента Совет Быково-Отрогского МО</t>
  </si>
  <si>
    <t>Наименование мероприятий, направленных на обеспечение достижения целевых значений оценок показателей качества финансового менеджмента Администрация Быково-Отрогского МО</t>
  </si>
  <si>
    <t>Наименование мероприятий, направленных на обеспечение достижения целевых значений оценок показателей качества финансового менеджмента Совет Быково-Отрогского МО</t>
  </si>
  <si>
    <t xml:space="preserve">Отчет о результатах мониторинга качества финансовго менеджмента ГАБС Натальинского муниципального образования </t>
  </si>
  <si>
    <t>Итоговая оценка качества финансового менеджмента ГАБС (в баллах) Администрация Натальинского МО</t>
  </si>
  <si>
    <t>Итоговая оценка качества финансового менеджмента ГАБС (в баллах) Совет Натальинского МО</t>
  </si>
  <si>
    <t>Отклонение итоговой оценки качества финансового менеджмента ГАБС Администрация Натальинского МО от целевых значений оценок показателей качества финансового менеджмента (в процентах, %)</t>
  </si>
  <si>
    <t>Отклонение итоговой оценки качества финансового менеджмента ГАБС Совет Натальинского МО от целевых значений оценок показателей качества финансового менеджмента (в процентах, %)</t>
  </si>
  <si>
    <t>Причина(ы) отклонения итоговой оценки качества финансового менеджмента от целевых значений оценок показателей качества финансового менеджмента Администрация Натальинского МО</t>
  </si>
  <si>
    <t>Причина(ы) отклонения итоговой оценки качества финансового менеджмента от целевых значений оценок показателей качества финансового менеджмента Совет Натальинского МО</t>
  </si>
  <si>
    <t>Наименование мероприятий, направленных на обеспечение достижения целевых значений оценок показателей качества финансового менеджмента Администрация Натальинского МО</t>
  </si>
  <si>
    <t>Наименование мероприятий, направленных на обеспечение достижения целевых значений оценок показателей качества финансового менеджмента Совет Натальинского МО</t>
  </si>
  <si>
    <t>Низкий показатель эффективности взыскания задолженности</t>
  </si>
  <si>
    <t>Усиление эффективности претензионной работы по взысканию задолженности,
усиление работы по своевременному доведению до плательщиков информации о реквизитах платежей и суммах платежей и по их точному исполнению</t>
  </si>
  <si>
    <t xml:space="preserve">Низкий показатель эффективности взыскания задолженности, 
возникновение переплаты по платежам или излишнее ошибочное их зачисление
</t>
  </si>
  <si>
    <t xml:space="preserve">Низкий показатель эффективности взыскания задолженности, 
возникновение переплаты по платежам или излишнее ошибочное их зачисление, 
поступление невыясненных платежей в бюджет в конце финансового года при невозможности их уточнения </t>
  </si>
  <si>
    <t>Усиление эффективности претензионной работы по взысканию задолженности</t>
  </si>
  <si>
    <t>Низкий показатель эффективности взыскания задолженности, 
возникновение переплаты по платежам или излишнее ошибочное их зачисление</t>
  </si>
  <si>
    <t>Председатель комитета финансов администрации БМР</t>
  </si>
  <si>
    <t>(подпись)</t>
  </si>
  <si>
    <t>С.Ю.Яковенко</t>
  </si>
  <si>
    <t>Некачественное проведение обоснования закупок</t>
  </si>
  <si>
    <t>Отклонение менее 10% в рамках допустимого</t>
  </si>
  <si>
    <t xml:space="preserve">Усилить контроль за качеством  обоснованием закупок. </t>
  </si>
  <si>
    <t>Низкое качество подготовки платежных поручений, некачественное проведение обоснования закупок</t>
  </si>
  <si>
    <t>Целевые значения оценок показателей качества финансового менеджмента главного администратора средств бюджета (в баллах)</t>
  </si>
  <si>
    <t>Целевые значения оценок показателей качества финансового менеджмента главного администратора средств  бюджета (в баллах)</t>
  </si>
  <si>
    <t xml:space="preserve"> Внутренний финансовый аудит в установленном бюджетным  законодательством объеме не осуществляется </t>
  </si>
  <si>
    <t>Низкий показатель эффективности взыскания задолженности,
возникновение переплаты по платежам или излишнее ошибочное их зачисление</t>
  </si>
  <si>
    <t>Управление расходами бюджета и оценка процедур финансового обеспечения закупок</t>
  </si>
  <si>
    <t>22</t>
  </si>
  <si>
    <t>Рост дебиторской задолженности</t>
  </si>
  <si>
    <t xml:space="preserve">Внутренний финансовый аудит в установленном бюджетным  законодательством объеме не осуществляется </t>
  </si>
  <si>
    <t xml:space="preserve">Разработка нормативно-правового акта, регламентирующего осуществление ВФА, проведение ВФА </t>
  </si>
  <si>
    <t>Низкое качество подготовки платежных поручений,недостаточный объем программных мероприятий, недостаточно качественное проведение обоснования закупок</t>
  </si>
  <si>
    <t>Освоение целевых средств не в полном объеме,отсутствие качества подготовки платежных поручений, некачественное проведение обоснования закупок</t>
  </si>
  <si>
    <t>Рост кредиторской задолженности</t>
  </si>
  <si>
    <t xml:space="preserve">Усилить контроль за качеством  обоснованием закупок и подготовкой платежных документов. </t>
  </si>
  <si>
    <t>Усилить контроль за качеством  обоснованием закупок и подготовкой платежных документов, освоением целевых средств</t>
  </si>
  <si>
    <t>Усилить контрольза обоснованием закупок</t>
  </si>
  <si>
    <t>Разработка нормативно-правовых актов, регламентирующих осуществление ВФА, проведение ВФА  ГАБСом</t>
  </si>
  <si>
    <t>Отсутствие качества подготовки платежных поручений</t>
  </si>
  <si>
    <t>Повысить качество подготовки платежных поручений</t>
  </si>
  <si>
    <t xml:space="preserve">Рост объема дебиторской задолженности </t>
  </si>
  <si>
    <t>Некачественное проведение обоснования закупок, отсутствие качества подготовки платежных поручений</t>
  </si>
  <si>
    <t xml:space="preserve">Наличие дебиторской задолженности </t>
  </si>
  <si>
    <t>отсутствие качества подготовки платежных поручений</t>
  </si>
  <si>
    <t xml:space="preserve">Внутренний финансовый аудит  в установленном бюджетным  законодательством объеме не осуществляется </t>
  </si>
  <si>
    <t xml:space="preserve">Усилить контроль за качеством подготовки платежных поручений </t>
  </si>
  <si>
    <t xml:space="preserve">Низкий показатель эффективности взыскания задолженности
</t>
  </si>
  <si>
    <t>Возникновение переплаты по платежам или излишнее ошибочное их зачисление</t>
  </si>
  <si>
    <t>Отклонение итоговой оценки качества финансового менеджмента ГАБС Администрации БМР от целевых значений оценок показателей качества финансового менеджмента (в процентах, %)</t>
  </si>
  <si>
    <t>Отклонение итоговой оценки качества финансового менеджмента ГАБС комитет образования администрации БМР от целевых значений оценок показателей качества финансового менеджмента (в процентах, %)</t>
  </si>
  <si>
    <t xml:space="preserve">Низкий показатель эффективности взыскания задолженности, 
поступление невыясненных платежей в бюджет в конце финансового года при невозможности их уточнения </t>
  </si>
  <si>
    <t>Усиление работы по своевременному доведению до плательщиков информации о реквизитах платежей и суммах платежей и по их точному исполнению</t>
  </si>
  <si>
    <t>26</t>
  </si>
  <si>
    <t>апреля</t>
  </si>
  <si>
    <t>26.04.2022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</si>
</sst>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5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vertical="center"/>
    </xf>
    <xf numFmtId="0" fontId="1" fillId="0" borderId="10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horizontal="right"/>
    </xf>
    <xf numFmtId="0" fontId="1" fillId="33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right" vertical="center"/>
    </xf>
    <xf numFmtId="9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9" fontId="3" fillId="33" borderId="11" xfId="0" applyNumberFormat="1" applyFont="1" applyFill="1" applyBorder="1" applyAlignment="1">
      <alignment horizontal="center" vertical="center" wrapText="1"/>
    </xf>
    <xf numFmtId="9" fontId="3" fillId="33" borderId="12" xfId="0" applyNumberFormat="1" applyFont="1" applyFill="1" applyBorder="1" applyAlignment="1">
      <alignment horizontal="center" vertical="center" wrapText="1"/>
    </xf>
    <xf numFmtId="9" fontId="3" fillId="33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justify" vertical="center" wrapText="1"/>
    </xf>
    <xf numFmtId="0" fontId="1" fillId="0" borderId="15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justify" vertical="center" wrapText="1"/>
    </xf>
    <xf numFmtId="0" fontId="3" fillId="0" borderId="12" xfId="0" applyNumberFormat="1" applyFont="1" applyBorder="1" applyAlignment="1">
      <alignment horizontal="justify" vertical="center" wrapText="1"/>
    </xf>
    <xf numFmtId="0" fontId="3" fillId="0" borderId="13" xfId="0" applyNumberFormat="1" applyFont="1" applyBorder="1" applyAlignment="1">
      <alignment horizontal="justify"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/>
    </xf>
    <xf numFmtId="0" fontId="1" fillId="33" borderId="21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Fill="1" applyBorder="1" applyAlignment="1">
      <alignment horizontal="justify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9" fontId="43" fillId="33" borderId="11" xfId="0" applyNumberFormat="1" applyFont="1" applyFill="1" applyBorder="1" applyAlignment="1">
      <alignment horizontal="center" vertical="center" wrapText="1"/>
    </xf>
    <xf numFmtId="9" fontId="43" fillId="33" borderId="12" xfId="0" applyNumberFormat="1" applyFont="1" applyFill="1" applyBorder="1" applyAlignment="1">
      <alignment horizontal="center" vertical="center" wrapText="1"/>
    </xf>
    <xf numFmtId="9" fontId="43" fillId="33" borderId="1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33" borderId="0" xfId="0" applyNumberFormat="1" applyFont="1" applyFill="1" applyAlignment="1">
      <alignment horizontal="right"/>
    </xf>
    <xf numFmtId="49" fontId="1" fillId="33" borderId="15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49" fontId="1" fillId="33" borderId="15" xfId="0" applyNumberFormat="1" applyFont="1" applyFill="1" applyBorder="1" applyAlignment="1">
      <alignment horizontal="left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44"/>
  <sheetViews>
    <sheetView view="pageBreakPreview" zoomScale="115" zoomScaleSheetLayoutView="115" zoomScalePageLayoutView="0" workbookViewId="0" topLeftCell="A1">
      <selection activeCell="A3" sqref="A3:IV5"/>
    </sheetView>
  </sheetViews>
  <sheetFormatPr defaultColWidth="0.875" defaultRowHeight="12.75"/>
  <cols>
    <col min="1" max="51" width="0.875" style="2" customWidth="1"/>
    <col min="52" max="52" width="7.625" style="2" bestFit="1" customWidth="1"/>
    <col min="53" max="69" width="0.875" style="2" customWidth="1"/>
    <col min="70" max="86" width="1.875" style="2" customWidth="1"/>
    <col min="87" max="16384" width="0.875" style="2" customWidth="1"/>
  </cols>
  <sheetData>
    <row r="1" spans="4:148" ht="9.75">
      <c r="D1" s="1"/>
      <c r="E1" s="1"/>
      <c r="F1" s="1"/>
      <c r="G1" s="1"/>
      <c r="H1" s="1"/>
      <c r="I1" s="1"/>
      <c r="J1" s="1"/>
      <c r="K1" s="1"/>
      <c r="L1" s="3"/>
      <c r="M1" s="1"/>
      <c r="N1" s="1"/>
      <c r="O1" s="1"/>
      <c r="P1" s="1"/>
      <c r="Q1" s="1"/>
      <c r="R1" s="1"/>
      <c r="S1" s="1"/>
      <c r="T1" s="1"/>
      <c r="U1" s="1"/>
      <c r="EP1" s="6"/>
      <c r="EQ1" s="6"/>
      <c r="ER1" s="6" t="s">
        <v>10</v>
      </c>
    </row>
    <row r="2" spans="1:148" ht="27" customHeight="1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</row>
    <row r="3" spans="52:148" s="9" customFormat="1" ht="10.5" customHeight="1">
      <c r="AZ3" s="77"/>
      <c r="BA3" s="77"/>
      <c r="BB3" s="77"/>
      <c r="BC3" s="78" t="s">
        <v>120</v>
      </c>
      <c r="BD3" s="78"/>
      <c r="BE3" s="78"/>
      <c r="BF3" s="79" t="s">
        <v>6</v>
      </c>
      <c r="BG3" s="79"/>
      <c r="BH3" s="78" t="s">
        <v>121</v>
      </c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7">
        <v>20</v>
      </c>
      <c r="BU3" s="77"/>
      <c r="BV3" s="77"/>
      <c r="BW3" s="80" t="s">
        <v>95</v>
      </c>
      <c r="BX3" s="80"/>
      <c r="BY3" s="80"/>
      <c r="BZ3" s="79" t="s">
        <v>7</v>
      </c>
      <c r="CA3" s="79"/>
      <c r="CB3" s="79"/>
      <c r="EE3" s="45" t="s">
        <v>5</v>
      </c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7"/>
    </row>
    <row r="4" spans="135:148" s="9" customFormat="1" ht="1.5" customHeight="1" thickBot="1">
      <c r="EE4" s="48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50"/>
    </row>
    <row r="5" spans="132:148" s="9" customFormat="1" ht="9.75">
      <c r="EB5" s="10"/>
      <c r="EC5" s="10" t="s">
        <v>8</v>
      </c>
      <c r="ED5" s="10"/>
      <c r="EE5" s="81" t="s">
        <v>122</v>
      </c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3"/>
    </row>
    <row r="6" spans="1:148" ht="10.5" customHeight="1">
      <c r="A6" s="2" t="s">
        <v>11</v>
      </c>
      <c r="AZ6" s="51" t="s">
        <v>53</v>
      </c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10"/>
      <c r="EC6" s="10"/>
      <c r="ED6" s="10"/>
      <c r="EE6" s="39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1"/>
    </row>
    <row r="7" spans="1:148" ht="10.5" customHeight="1" thickBot="1">
      <c r="A7" s="5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10"/>
      <c r="EC7" s="12"/>
      <c r="ED7" s="10"/>
      <c r="EE7" s="42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4"/>
    </row>
    <row r="8" spans="1:106" ht="10.5" customHeight="1">
      <c r="A8" s="2" t="s">
        <v>12</v>
      </c>
      <c r="AZ8" s="64" t="s">
        <v>52</v>
      </c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</row>
    <row r="9" ht="12" customHeight="1"/>
    <row r="10" spans="1:148" s="4" customFormat="1" ht="9" customHeight="1">
      <c r="A10" s="55" t="s">
        <v>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7"/>
      <c r="AZ10" s="61" t="s">
        <v>4</v>
      </c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3"/>
    </row>
    <row r="11" spans="1:192" s="4" customFormat="1" ht="70.5" customHeight="1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60"/>
      <c r="AZ11" s="31" t="s">
        <v>94</v>
      </c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 t="s">
        <v>1</v>
      </c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 t="s">
        <v>2</v>
      </c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52" t="s">
        <v>3</v>
      </c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4"/>
      <c r="EE11" s="31" t="s">
        <v>48</v>
      </c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</row>
    <row r="12" spans="1:148" s="4" customFormat="1" ht="30.75" customHeight="1">
      <c r="A12" s="28" t="s">
        <v>13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0">
        <v>9.57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>
        <v>5.71</v>
      </c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>
        <v>8</v>
      </c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>
        <v>3.86</v>
      </c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>
        <v>5.85</v>
      </c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</row>
    <row r="13" spans="1:148" s="4" customFormat="1" ht="23.25" customHeight="1">
      <c r="A13" s="28" t="s">
        <v>90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0">
        <v>15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>
        <v>9</v>
      </c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>
        <v>8</v>
      </c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>
        <v>6</v>
      </c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>
        <v>8</v>
      </c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</row>
    <row r="14" spans="1:148" s="4" customFormat="1" ht="23.25" customHeight="1">
      <c r="A14" s="28" t="s">
        <v>14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0">
        <v>8.25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>
        <v>3</v>
      </c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>
        <v>8</v>
      </c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v>4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3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</row>
    <row r="15" spans="1:148" s="4" customFormat="1" ht="23.25" customHeight="1">
      <c r="A15" s="28" t="s">
        <v>15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0">
        <v>8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>
        <v>2</v>
      </c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>
        <v>8</v>
      </c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v>3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>
        <v>3</v>
      </c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</row>
    <row r="16" spans="1:148" s="4" customFormat="1" ht="23.25" customHeight="1">
      <c r="A16" s="28" t="s">
        <v>16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0">
        <v>13.25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7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>
        <v>8</v>
      </c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v>6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>
        <v>8</v>
      </c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</row>
    <row r="17" spans="1:148" s="4" customFormat="1" ht="23.25" customHeight="1">
      <c r="A17" s="28" t="s">
        <v>17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0">
        <v>12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>
        <v>4</v>
      </c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>
        <v>8</v>
      </c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>
        <v>3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>
        <v>8</v>
      </c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</row>
    <row r="18" spans="1:148" s="4" customFormat="1" ht="23.25" customHeight="1">
      <c r="A18" s="28" t="s">
        <v>24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0">
        <v>8.75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>
        <v>9</v>
      </c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>
        <v>8</v>
      </c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v>5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>
        <v>3</v>
      </c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</row>
    <row r="19" spans="1:148" s="4" customFormat="1" ht="23.25" customHeight="1">
      <c r="A19" s="28" t="s">
        <v>25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0">
        <v>8.75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>
        <v>9</v>
      </c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>
        <v>8</v>
      </c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>
        <v>3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>
        <v>8</v>
      </c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</row>
    <row r="20" spans="1:148" s="4" customFormat="1" ht="23.25" customHeight="1">
      <c r="A20" s="28" t="s">
        <v>18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0">
        <v>8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>
        <v>6</v>
      </c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>
        <v>8</v>
      </c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v>3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>
        <v>8</v>
      </c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</row>
    <row r="21" spans="1:148" s="4" customFormat="1" ht="30.75" customHeight="1">
      <c r="A21" s="28" t="s">
        <v>116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19">
        <f>1-(AZ14/AZ13)</f>
        <v>0.44999999999999996</v>
      </c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>
        <f aca="true" t="shared" si="0" ref="BR21:BR27">1-(BR14/9)</f>
        <v>0.6666666666666667</v>
      </c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>
        <v>0</v>
      </c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19">
        <f>1-(DC14/6)</f>
        <v>0.33333333333333337</v>
      </c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>
        <f>1-(EE14/EE13)</f>
        <v>0.625</v>
      </c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</row>
    <row r="22" spans="1:148" s="4" customFormat="1" ht="30.75" customHeight="1">
      <c r="A22" s="28" t="s">
        <v>22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19">
        <f>1-(AZ15/AZ13)</f>
        <v>0.4666666666666667</v>
      </c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3">
        <f t="shared" si="0"/>
        <v>0.7777777777777778</v>
      </c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8"/>
      <c r="CI22" s="19">
        <v>0</v>
      </c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13">
        <f>1-(DC15/DC13)</f>
        <v>0.5</v>
      </c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8"/>
      <c r="EE22" s="13">
        <f>1-(EE15/EE13)</f>
        <v>0.625</v>
      </c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5"/>
    </row>
    <row r="23" spans="1:148" s="4" customFormat="1" ht="30.75" customHeight="1">
      <c r="A23" s="28" t="s">
        <v>21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13">
        <f>1-(AZ16/AZ13)</f>
        <v>0.1166666666666667</v>
      </c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8"/>
      <c r="BR23" s="13">
        <f t="shared" si="0"/>
        <v>0.2222222222222222</v>
      </c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8"/>
      <c r="CI23" s="19">
        <v>0</v>
      </c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13">
        <f>1-(DC16/DC13)</f>
        <v>0</v>
      </c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8"/>
      <c r="EE23" s="16">
        <f>1-(EE16/EE13)</f>
        <v>0</v>
      </c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5"/>
    </row>
    <row r="24" spans="1:148" s="4" customFormat="1" ht="30.75" customHeight="1">
      <c r="A24" s="28" t="s">
        <v>117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13">
        <f>1-(AZ17/AZ13)</f>
        <v>0.19999999999999996</v>
      </c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8"/>
      <c r="BR24" s="13">
        <f t="shared" si="0"/>
        <v>0.5555555555555556</v>
      </c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8"/>
      <c r="CI24" s="19">
        <v>0</v>
      </c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13">
        <f>1-(DC17/6)</f>
        <v>0.5</v>
      </c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8"/>
      <c r="EE24" s="13">
        <f>1-(EE17/EE13)</f>
        <v>0</v>
      </c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8"/>
    </row>
    <row r="25" spans="1:148" s="4" customFormat="1" ht="30.75" customHeight="1">
      <c r="A25" s="28" t="s">
        <v>23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13">
        <f>1-(AZ18/AZ13)</f>
        <v>0.41666666666666663</v>
      </c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8"/>
      <c r="BR25" s="13">
        <f t="shared" si="0"/>
        <v>0</v>
      </c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8"/>
      <c r="CI25" s="19">
        <v>0</v>
      </c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13">
        <f>1-(DC18/6)</f>
        <v>0.16666666666666663</v>
      </c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8"/>
      <c r="EE25" s="13">
        <f>1-(EE18/EE13)</f>
        <v>0.625</v>
      </c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8"/>
    </row>
    <row r="26" spans="1:148" s="4" customFormat="1" ht="39.75" customHeight="1">
      <c r="A26" s="28" t="s">
        <v>26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13">
        <f>1-(AZ19/AZ13)</f>
        <v>0.41666666666666663</v>
      </c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8"/>
      <c r="BR26" s="13">
        <f t="shared" si="0"/>
        <v>0</v>
      </c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8"/>
      <c r="CI26" s="19">
        <v>0</v>
      </c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13">
        <f>1-(DC19/DC13)</f>
        <v>0.5</v>
      </c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8"/>
      <c r="EE26" s="13">
        <f>1-(EE19/EE13)</f>
        <v>0</v>
      </c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8"/>
    </row>
    <row r="27" spans="1:148" s="4" customFormat="1" ht="30.75" customHeight="1">
      <c r="A27" s="35" t="s">
        <v>27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7"/>
      <c r="AZ27" s="13">
        <f>1-(AZ20/AZ13)</f>
        <v>0.4666666666666667</v>
      </c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8"/>
      <c r="BR27" s="13">
        <f t="shared" si="0"/>
        <v>0.33333333333333337</v>
      </c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8"/>
      <c r="CI27" s="19">
        <v>0</v>
      </c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13">
        <f>1-(DC20/DC13)</f>
        <v>0.5</v>
      </c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8"/>
      <c r="EE27" s="13">
        <f>1-(EE20/EE13)</f>
        <v>0</v>
      </c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5"/>
    </row>
    <row r="28" spans="1:148" s="4" customFormat="1" ht="75" customHeight="1">
      <c r="A28" s="28" t="s">
        <v>28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5" t="s">
        <v>42</v>
      </c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7"/>
      <c r="BR28" s="21" t="s">
        <v>118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4"/>
      <c r="CI28" s="21" t="s">
        <v>45</v>
      </c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4"/>
      <c r="DC28" s="21" t="s">
        <v>46</v>
      </c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4"/>
      <c r="EE28" s="23" t="s">
        <v>97</v>
      </c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</row>
    <row r="29" spans="1:148" s="4" customFormat="1" ht="78.75" customHeight="1">
      <c r="A29" s="28" t="s">
        <v>29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5" t="s">
        <v>100</v>
      </c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7"/>
      <c r="BR29" s="21" t="s">
        <v>80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4"/>
      <c r="CI29" s="21" t="s">
        <v>45</v>
      </c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4"/>
      <c r="DC29" s="21" t="s">
        <v>46</v>
      </c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4"/>
      <c r="EE29" s="23" t="s">
        <v>97</v>
      </c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</row>
    <row r="30" spans="1:148" s="4" customFormat="1" ht="33.75" customHeight="1">
      <c r="A30" s="28" t="s">
        <v>30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5" t="s">
        <v>86</v>
      </c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7"/>
      <c r="BR30" s="21" t="s">
        <v>115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4"/>
      <c r="CI30" s="21" t="s">
        <v>45</v>
      </c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4"/>
      <c r="DC30" s="21" t="s">
        <v>45</v>
      </c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4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</row>
    <row r="31" spans="1:148" s="4" customFormat="1" ht="41.25" customHeight="1">
      <c r="A31" s="28" t="s">
        <v>31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5" t="s">
        <v>86</v>
      </c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7"/>
      <c r="BR31" s="21" t="s">
        <v>82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4"/>
      <c r="CI31" s="21" t="s">
        <v>45</v>
      </c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4"/>
      <c r="DC31" s="21" t="s">
        <v>45</v>
      </c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4"/>
      <c r="EE31" s="23" t="s">
        <v>45</v>
      </c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</row>
    <row r="32" spans="1:148" s="4" customFormat="1" ht="75" customHeight="1">
      <c r="A32" s="28" t="s">
        <v>32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5" t="s">
        <v>42</v>
      </c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  <c r="BR32" s="21" t="s">
        <v>45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4"/>
      <c r="CI32" s="21" t="s">
        <v>45</v>
      </c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4"/>
      <c r="DC32" s="21" t="s">
        <v>46</v>
      </c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4"/>
      <c r="EE32" s="23" t="s">
        <v>92</v>
      </c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</row>
    <row r="33" spans="1:148" s="4" customFormat="1" ht="51" customHeight="1">
      <c r="A33" s="28" t="s">
        <v>33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5" t="s">
        <v>42</v>
      </c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  <c r="BR33" s="21" t="s">
        <v>45</v>
      </c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4"/>
      <c r="CI33" s="21" t="s">
        <v>45</v>
      </c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4"/>
      <c r="DC33" s="21" t="s">
        <v>46</v>
      </c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4"/>
      <c r="EE33" s="23" t="s">
        <v>45</v>
      </c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</row>
    <row r="34" spans="1:148" s="4" customFormat="1" ht="46.5" customHeight="1">
      <c r="A34" s="28" t="s">
        <v>34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5" t="s">
        <v>42</v>
      </c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7"/>
      <c r="BR34" s="23" t="s">
        <v>77</v>
      </c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1" t="s">
        <v>45</v>
      </c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4"/>
      <c r="DC34" s="21" t="s">
        <v>101</v>
      </c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4"/>
      <c r="EE34" s="23" t="s">
        <v>45</v>
      </c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</row>
    <row r="35" spans="1:148" s="4" customFormat="1" ht="78" customHeight="1">
      <c r="A35" s="28" t="s">
        <v>35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1" t="s">
        <v>102</v>
      </c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4"/>
      <c r="BR35" s="32" t="s">
        <v>78</v>
      </c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4"/>
      <c r="CI35" s="21" t="s">
        <v>45</v>
      </c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4"/>
      <c r="DC35" s="21" t="s">
        <v>47</v>
      </c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4"/>
      <c r="EE35" s="21" t="s">
        <v>105</v>
      </c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</row>
    <row r="36" spans="1:148" s="4" customFormat="1" ht="84" customHeight="1">
      <c r="A36" s="28" t="s">
        <v>36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1" t="s">
        <v>103</v>
      </c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4"/>
      <c r="BR36" s="32" t="s">
        <v>78</v>
      </c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4"/>
      <c r="CI36" s="21" t="s">
        <v>45</v>
      </c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4"/>
      <c r="DC36" s="21" t="s">
        <v>47</v>
      </c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4"/>
      <c r="EE36" s="21" t="s">
        <v>49</v>
      </c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</row>
    <row r="37" spans="1:148" s="4" customFormat="1" ht="35.25" customHeight="1">
      <c r="A37" s="28" t="s">
        <v>37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1" t="s">
        <v>104</v>
      </c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4"/>
      <c r="BR37" s="32" t="s">
        <v>119</v>
      </c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4"/>
      <c r="CI37" s="21" t="s">
        <v>45</v>
      </c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4"/>
      <c r="DC37" s="21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4"/>
      <c r="EE37" s="21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</row>
    <row r="38" spans="1:148" s="4" customFormat="1" ht="55.5" customHeight="1">
      <c r="A38" s="28" t="s">
        <v>38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1" t="s">
        <v>88</v>
      </c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4"/>
      <c r="BR38" s="32" t="s">
        <v>78</v>
      </c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4"/>
      <c r="CI38" s="21" t="s">
        <v>45</v>
      </c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4"/>
      <c r="DC38" s="21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4"/>
      <c r="EE38" s="21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</row>
    <row r="39" spans="1:148" s="4" customFormat="1" ht="76.5" customHeight="1">
      <c r="A39" s="28" t="s">
        <v>39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1" t="s">
        <v>102</v>
      </c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4"/>
      <c r="BR39" s="32" t="s">
        <v>45</v>
      </c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4"/>
      <c r="CI39" s="21" t="s">
        <v>45</v>
      </c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4"/>
      <c r="DC39" s="21" t="s">
        <v>47</v>
      </c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4"/>
      <c r="EE39" s="21" t="s">
        <v>49</v>
      </c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</row>
    <row r="40" spans="1:148" s="4" customFormat="1" ht="47.25" customHeight="1">
      <c r="A40" s="28" t="s">
        <v>40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1" t="s">
        <v>102</v>
      </c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4"/>
      <c r="BR40" s="32" t="s">
        <v>45</v>
      </c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4"/>
      <c r="CI40" s="21" t="s">
        <v>45</v>
      </c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4"/>
      <c r="DC40" s="21" t="s">
        <v>47</v>
      </c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4"/>
      <c r="EE40" s="21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</row>
    <row r="41" spans="1:148" s="4" customFormat="1" ht="43.5" customHeight="1">
      <c r="A41" s="28" t="s">
        <v>41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1" t="s">
        <v>102</v>
      </c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4"/>
      <c r="BR41" s="32" t="s">
        <v>81</v>
      </c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4"/>
      <c r="CI41" s="21" t="s">
        <v>45</v>
      </c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4"/>
      <c r="DC41" s="21" t="s">
        <v>47</v>
      </c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4"/>
      <c r="EE41" s="21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</row>
    <row r="42" ht="12" customHeight="1"/>
    <row r="43" spans="1:73" ht="27" customHeight="1">
      <c r="A43" s="65" t="s">
        <v>83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BB43" s="29" t="s">
        <v>85</v>
      </c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</row>
    <row r="44" spans="32:73" ht="9.75">
      <c r="AF44" s="30" t="s">
        <v>84</v>
      </c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5"/>
      <c r="BA44" s="5"/>
      <c r="BB44" s="30" t="s">
        <v>9</v>
      </c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</row>
  </sheetData>
  <sheetProtection/>
  <mergeCells count="207">
    <mergeCell ref="A43:AE43"/>
    <mergeCell ref="A38:AY38"/>
    <mergeCell ref="A39:AY39"/>
    <mergeCell ref="A40:AY40"/>
    <mergeCell ref="EE40:ER40"/>
    <mergeCell ref="A28:AY28"/>
    <mergeCell ref="A29:AY29"/>
    <mergeCell ref="A30:AY30"/>
    <mergeCell ref="A31:AY31"/>
    <mergeCell ref="A32:AY32"/>
    <mergeCell ref="A33:AY33"/>
    <mergeCell ref="A35:AY35"/>
    <mergeCell ref="A36:AY36"/>
    <mergeCell ref="A37:AY37"/>
    <mergeCell ref="DC35:ED35"/>
    <mergeCell ref="DC36:ED36"/>
    <mergeCell ref="DC37:ED37"/>
    <mergeCell ref="DC38:ED38"/>
    <mergeCell ref="DC39:ED39"/>
    <mergeCell ref="DC40:ED40"/>
    <mergeCell ref="CI35:DB35"/>
    <mergeCell ref="CI36:DB36"/>
    <mergeCell ref="CI37:DB37"/>
    <mergeCell ref="CI38:DB38"/>
    <mergeCell ref="CI39:DB39"/>
    <mergeCell ref="CI40:DB40"/>
    <mergeCell ref="AZ40:BQ40"/>
    <mergeCell ref="BR35:CH35"/>
    <mergeCell ref="BR36:CH36"/>
    <mergeCell ref="BR37:CH37"/>
    <mergeCell ref="BR38:CH38"/>
    <mergeCell ref="BR39:CH39"/>
    <mergeCell ref="BR40:CH40"/>
    <mergeCell ref="A22:AY22"/>
    <mergeCell ref="A23:AY23"/>
    <mergeCell ref="A24:AY24"/>
    <mergeCell ref="A25:AY25"/>
    <mergeCell ref="A26:AY26"/>
    <mergeCell ref="AZ22:BQ22"/>
    <mergeCell ref="AZ23:BQ23"/>
    <mergeCell ref="AZ24:BQ24"/>
    <mergeCell ref="AZ25:BQ25"/>
    <mergeCell ref="AZ26:BQ26"/>
    <mergeCell ref="BC3:BE3"/>
    <mergeCell ref="BF3:BG3"/>
    <mergeCell ref="AZ3:BB3"/>
    <mergeCell ref="A10:AY11"/>
    <mergeCell ref="AZ10:ER10"/>
    <mergeCell ref="AZ11:BQ11"/>
    <mergeCell ref="AZ8:DB8"/>
    <mergeCell ref="EE27:ER27"/>
    <mergeCell ref="EE34:ER34"/>
    <mergeCell ref="EE41:ER41"/>
    <mergeCell ref="DC13:ED13"/>
    <mergeCell ref="DC14:ED14"/>
    <mergeCell ref="EE11:ER11"/>
    <mergeCell ref="EE12:ER12"/>
    <mergeCell ref="EE13:ER13"/>
    <mergeCell ref="DC12:ED12"/>
    <mergeCell ref="DC11:ED11"/>
    <mergeCell ref="AZ12:BQ12"/>
    <mergeCell ref="CI13:DB13"/>
    <mergeCell ref="EE14:ER14"/>
    <mergeCell ref="BR12:CH12"/>
    <mergeCell ref="AZ13:BQ13"/>
    <mergeCell ref="CI12:DB12"/>
    <mergeCell ref="A2:ER2"/>
    <mergeCell ref="EE5:ER5"/>
    <mergeCell ref="EE6:ER6"/>
    <mergeCell ref="EE7:ER7"/>
    <mergeCell ref="EE3:ER4"/>
    <mergeCell ref="BH3:BS3"/>
    <mergeCell ref="BT3:BV3"/>
    <mergeCell ref="BW3:BY3"/>
    <mergeCell ref="BZ3:CB3"/>
    <mergeCell ref="AZ6:DB6"/>
    <mergeCell ref="AF43:AY43"/>
    <mergeCell ref="AF44:AY44"/>
    <mergeCell ref="A41:AY41"/>
    <mergeCell ref="A15:AY15"/>
    <mergeCell ref="A12:AY12"/>
    <mergeCell ref="A13:AY13"/>
    <mergeCell ref="A14:AY14"/>
    <mergeCell ref="A27:AY27"/>
    <mergeCell ref="A18:AY18"/>
    <mergeCell ref="A19:AY19"/>
    <mergeCell ref="FI11:GJ11"/>
    <mergeCell ref="A34:AY34"/>
    <mergeCell ref="AZ14:BQ14"/>
    <mergeCell ref="BR14:CH14"/>
    <mergeCell ref="CI14:DB14"/>
    <mergeCell ref="DC34:ED34"/>
    <mergeCell ref="BR13:CH13"/>
    <mergeCell ref="A20:AY20"/>
    <mergeCell ref="A21:AY21"/>
    <mergeCell ref="DC15:ED15"/>
    <mergeCell ref="DC41:ED41"/>
    <mergeCell ref="CI27:DB27"/>
    <mergeCell ref="DC27:ED27"/>
    <mergeCell ref="AZ34:BQ34"/>
    <mergeCell ref="BR34:CH34"/>
    <mergeCell ref="CI34:DB34"/>
    <mergeCell ref="AZ41:BQ41"/>
    <mergeCell ref="BR41:CH41"/>
    <mergeCell ref="AZ27:BQ27"/>
    <mergeCell ref="BR27:CH27"/>
    <mergeCell ref="BB43:BU43"/>
    <mergeCell ref="BB44:BU44"/>
    <mergeCell ref="CI41:DB41"/>
    <mergeCell ref="BR11:CH11"/>
    <mergeCell ref="CI11:DB11"/>
    <mergeCell ref="AZ35:BQ35"/>
    <mergeCell ref="AZ36:BQ36"/>
    <mergeCell ref="AZ37:BQ37"/>
    <mergeCell ref="BR15:CH15"/>
    <mergeCell ref="CI15:DB15"/>
    <mergeCell ref="EE15:ER15"/>
    <mergeCell ref="A16:AY16"/>
    <mergeCell ref="AZ16:BQ16"/>
    <mergeCell ref="BR16:CH16"/>
    <mergeCell ref="CI16:DB16"/>
    <mergeCell ref="DC16:ED16"/>
    <mergeCell ref="EE16:ER16"/>
    <mergeCell ref="A17:AY17"/>
    <mergeCell ref="AZ17:BQ17"/>
    <mergeCell ref="BR17:CH17"/>
    <mergeCell ref="CI17:DB17"/>
    <mergeCell ref="DC17:ED17"/>
    <mergeCell ref="EE17:ER17"/>
    <mergeCell ref="BR19:CH19"/>
    <mergeCell ref="CI19:DB19"/>
    <mergeCell ref="DC19:ED19"/>
    <mergeCell ref="EE19:ER19"/>
    <mergeCell ref="AZ18:BQ18"/>
    <mergeCell ref="BR18:CH18"/>
    <mergeCell ref="CI18:DB18"/>
    <mergeCell ref="DC18:ED18"/>
    <mergeCell ref="EE18:ER18"/>
    <mergeCell ref="AZ21:BQ21"/>
    <mergeCell ref="AZ20:BQ20"/>
    <mergeCell ref="AZ19:BQ19"/>
    <mergeCell ref="AZ15:BQ15"/>
    <mergeCell ref="AZ38:BQ38"/>
    <mergeCell ref="AZ39:BQ39"/>
    <mergeCell ref="AZ28:BQ28"/>
    <mergeCell ref="AZ29:BQ29"/>
    <mergeCell ref="AZ30:BQ30"/>
    <mergeCell ref="AZ31:BQ31"/>
    <mergeCell ref="BR21:CH21"/>
    <mergeCell ref="CI21:DB21"/>
    <mergeCell ref="DC21:ED21"/>
    <mergeCell ref="EE21:ER21"/>
    <mergeCell ref="BR20:CH20"/>
    <mergeCell ref="CI20:DB20"/>
    <mergeCell ref="DC20:ED20"/>
    <mergeCell ref="EE20:ER20"/>
    <mergeCell ref="AZ32:BQ32"/>
    <mergeCell ref="AZ33:BQ33"/>
    <mergeCell ref="BR28:CH28"/>
    <mergeCell ref="BR29:CH29"/>
    <mergeCell ref="BR30:CH30"/>
    <mergeCell ref="BR31:CH31"/>
    <mergeCell ref="BR32:CH32"/>
    <mergeCell ref="BR33:CH33"/>
    <mergeCell ref="CI28:DB28"/>
    <mergeCell ref="CI29:DB29"/>
    <mergeCell ref="CI30:DB30"/>
    <mergeCell ref="CI31:DB31"/>
    <mergeCell ref="CI32:DB32"/>
    <mergeCell ref="CI33:DB33"/>
    <mergeCell ref="EE33:ER33"/>
    <mergeCell ref="DC28:ED28"/>
    <mergeCell ref="DC29:ED29"/>
    <mergeCell ref="DC30:ED30"/>
    <mergeCell ref="DC31:ED31"/>
    <mergeCell ref="DC32:ED32"/>
    <mergeCell ref="DC33:ED33"/>
    <mergeCell ref="EE36:ER36"/>
    <mergeCell ref="EE37:ER37"/>
    <mergeCell ref="EE38:ER38"/>
    <mergeCell ref="EE39:ER39"/>
    <mergeCell ref="BR22:CH22"/>
    <mergeCell ref="BR23:CH23"/>
    <mergeCell ref="BR24:CH24"/>
    <mergeCell ref="BR25:CH25"/>
    <mergeCell ref="BR26:CH26"/>
    <mergeCell ref="EE28:ER28"/>
    <mergeCell ref="DC22:ED22"/>
    <mergeCell ref="DC23:ED23"/>
    <mergeCell ref="DC24:ED24"/>
    <mergeCell ref="DC25:ED25"/>
    <mergeCell ref="DC26:ED26"/>
    <mergeCell ref="EE35:ER35"/>
    <mergeCell ref="EE29:ER29"/>
    <mergeCell ref="EE30:ER30"/>
    <mergeCell ref="EE31:ER31"/>
    <mergeCell ref="EE32:ER32"/>
    <mergeCell ref="EE22:ER22"/>
    <mergeCell ref="EE23:ER23"/>
    <mergeCell ref="EE24:ER24"/>
    <mergeCell ref="EE25:ER25"/>
    <mergeCell ref="EE26:ER26"/>
    <mergeCell ref="CI22:DB22"/>
    <mergeCell ref="CI23:DB23"/>
    <mergeCell ref="CI24:DB24"/>
    <mergeCell ref="CI25:DB25"/>
    <mergeCell ref="CI26:DB2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J44"/>
  <sheetViews>
    <sheetView view="pageBreakPreview" zoomScale="130" zoomScaleSheetLayoutView="130" zoomScalePageLayoutView="0" workbookViewId="0" topLeftCell="A1">
      <selection activeCell="A3" sqref="A3:IV5"/>
    </sheetView>
  </sheetViews>
  <sheetFormatPr defaultColWidth="0.875" defaultRowHeight="12.75"/>
  <cols>
    <col min="1" max="51" width="0.875" style="2" customWidth="1"/>
    <col min="52" max="52" width="7.625" style="2" bestFit="1" customWidth="1"/>
    <col min="53" max="69" width="0.875" style="2" customWidth="1"/>
    <col min="70" max="86" width="1.875" style="2" customWidth="1"/>
    <col min="87" max="16384" width="0.875" style="2" customWidth="1"/>
  </cols>
  <sheetData>
    <row r="1" spans="4:148" ht="9.75">
      <c r="D1" s="1"/>
      <c r="E1" s="1"/>
      <c r="F1" s="1"/>
      <c r="G1" s="1"/>
      <c r="H1" s="1"/>
      <c r="I1" s="1"/>
      <c r="J1" s="1"/>
      <c r="K1" s="1"/>
      <c r="L1" s="3"/>
      <c r="M1" s="1"/>
      <c r="N1" s="1"/>
      <c r="O1" s="1"/>
      <c r="P1" s="1"/>
      <c r="Q1" s="1"/>
      <c r="R1" s="1"/>
      <c r="S1" s="1"/>
      <c r="T1" s="1"/>
      <c r="U1" s="1"/>
      <c r="EP1" s="6"/>
      <c r="EQ1" s="6"/>
      <c r="ER1" s="6" t="s">
        <v>10</v>
      </c>
    </row>
    <row r="2" spans="1:148" ht="27.75" customHeight="1">
      <c r="A2" s="38" t="s">
        <v>50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</row>
    <row r="3" spans="52:148" s="9" customFormat="1" ht="10.5" customHeight="1">
      <c r="AZ3" s="77"/>
      <c r="BA3" s="77"/>
      <c r="BB3" s="77"/>
      <c r="BC3" s="78" t="s">
        <v>120</v>
      </c>
      <c r="BD3" s="78"/>
      <c r="BE3" s="78"/>
      <c r="BF3" s="79" t="s">
        <v>6</v>
      </c>
      <c r="BG3" s="79"/>
      <c r="BH3" s="78" t="s">
        <v>121</v>
      </c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7">
        <v>20</v>
      </c>
      <c r="BU3" s="77"/>
      <c r="BV3" s="77"/>
      <c r="BW3" s="80" t="s">
        <v>95</v>
      </c>
      <c r="BX3" s="80"/>
      <c r="BY3" s="80"/>
      <c r="BZ3" s="79" t="s">
        <v>7</v>
      </c>
      <c r="CA3" s="79"/>
      <c r="CB3" s="79"/>
      <c r="EE3" s="45" t="s">
        <v>5</v>
      </c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7"/>
    </row>
    <row r="4" spans="135:148" s="9" customFormat="1" ht="1.5" customHeight="1" thickBot="1">
      <c r="EE4" s="48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50"/>
    </row>
    <row r="5" spans="132:148" s="9" customFormat="1" ht="9.75">
      <c r="EB5" s="10"/>
      <c r="EC5" s="10" t="s">
        <v>8</v>
      </c>
      <c r="ED5" s="10"/>
      <c r="EE5" s="81" t="s">
        <v>122</v>
      </c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3"/>
    </row>
    <row r="6" spans="1:148" ht="10.5" customHeight="1">
      <c r="A6" s="2" t="s">
        <v>11</v>
      </c>
      <c r="AZ6" s="51" t="s">
        <v>51</v>
      </c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10"/>
      <c r="EC6" s="10"/>
      <c r="ED6" s="10"/>
      <c r="EE6" s="39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1"/>
    </row>
    <row r="7" spans="1:148" ht="10.5" customHeight="1" thickBot="1">
      <c r="A7" s="5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10"/>
      <c r="EC7" s="12"/>
      <c r="ED7" s="10"/>
      <c r="EE7" s="42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4"/>
    </row>
    <row r="8" spans="1:106" ht="10.5" customHeight="1">
      <c r="A8" s="2" t="s">
        <v>12</v>
      </c>
      <c r="AZ8" s="64" t="s">
        <v>52</v>
      </c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</row>
    <row r="9" ht="12" customHeight="1"/>
    <row r="10" spans="1:148" s="4" customFormat="1" ht="9" customHeight="1">
      <c r="A10" s="55" t="s">
        <v>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7"/>
      <c r="AZ10" s="61" t="s">
        <v>4</v>
      </c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3"/>
    </row>
    <row r="11" spans="1:192" s="4" customFormat="1" ht="70.5" customHeight="1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60"/>
      <c r="AZ11" s="31" t="s">
        <v>94</v>
      </c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 t="s">
        <v>1</v>
      </c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 t="s">
        <v>2</v>
      </c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52" t="s">
        <v>3</v>
      </c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4"/>
      <c r="EE11" s="31" t="s">
        <v>48</v>
      </c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</row>
    <row r="12" spans="1:148" s="4" customFormat="1" ht="30.75" customHeight="1">
      <c r="A12" s="28" t="s">
        <v>13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0">
        <v>10.08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67">
        <v>6.86</v>
      </c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20">
        <v>8</v>
      </c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>
        <v>5</v>
      </c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>
        <v>5.5</v>
      </c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</row>
    <row r="13" spans="1:148" s="4" customFormat="1" ht="23.25" customHeight="1">
      <c r="A13" s="28" t="s">
        <v>91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0">
        <v>15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>
        <v>9</v>
      </c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>
        <v>8</v>
      </c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>
        <v>6</v>
      </c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>
        <v>8</v>
      </c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</row>
    <row r="14" spans="1:148" s="4" customFormat="1" ht="23.25" customHeight="1">
      <c r="A14" s="28" t="s">
        <v>14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0">
        <v>9.75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>
        <v>6</v>
      </c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>
        <v>8</v>
      </c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v>3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3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</row>
    <row r="15" spans="1:148" s="4" customFormat="1" ht="23.25" customHeight="1">
      <c r="A15" s="28" t="s">
        <v>15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0">
        <v>9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>
        <v>4</v>
      </c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>
        <v>8</v>
      </c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v>5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>
        <v>3</v>
      </c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</row>
    <row r="16" spans="1:148" s="4" customFormat="1" ht="23.25" customHeight="1">
      <c r="A16" s="28" t="s">
        <v>16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0">
        <v>14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5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>
        <v>8</v>
      </c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v>5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>
        <v>8</v>
      </c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</row>
    <row r="17" spans="1:148" s="4" customFormat="1" ht="23.25" customHeight="1">
      <c r="A17" s="28" t="s">
        <v>24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0">
        <v>9.75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>
        <v>9</v>
      </c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>
        <v>8</v>
      </c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>
        <v>6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>
        <v>3</v>
      </c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</row>
    <row r="18" spans="1:148" s="4" customFormat="1" ht="23.25" customHeight="1">
      <c r="A18" s="28" t="s">
        <v>25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0">
        <v>9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>
        <v>6</v>
      </c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>
        <v>8</v>
      </c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v>6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>
        <v>8</v>
      </c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</row>
    <row r="19" spans="1:148" s="4" customFormat="1" ht="23.25" customHeight="1">
      <c r="A19" s="28" t="s">
        <v>55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0">
        <v>9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>
        <v>9</v>
      </c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>
        <v>8</v>
      </c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>
        <v>5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>
        <v>8</v>
      </c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</row>
    <row r="20" spans="1:148" s="4" customFormat="1" ht="23.25" customHeight="1">
      <c r="A20" s="28" t="s">
        <v>18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0" t="s">
        <v>45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>
        <v>9</v>
      </c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 t="s">
        <v>45</v>
      </c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 t="s">
        <v>45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 t="s">
        <v>45</v>
      </c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</row>
    <row r="21" spans="1:148" s="4" customFormat="1" ht="30.75" customHeight="1">
      <c r="A21" s="28" t="s">
        <v>20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19">
        <f>1-(AZ14/AZ13)</f>
        <v>0.35</v>
      </c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>
        <f aca="true" t="shared" si="0" ref="BR21:BR27">1-(BR14/9)</f>
        <v>0.33333333333333337</v>
      </c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>
        <v>0</v>
      </c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19">
        <f>1-(DC14/6)</f>
        <v>0.5</v>
      </c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>
        <f>1-(EE14/EE13)</f>
        <v>0.625</v>
      </c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</row>
    <row r="22" spans="1:148" s="4" customFormat="1" ht="30.75" customHeight="1">
      <c r="A22" s="28" t="s">
        <v>22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19">
        <f>1-(AZ15/AZ13)</f>
        <v>0.4</v>
      </c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3">
        <f t="shared" si="0"/>
        <v>0.5555555555555556</v>
      </c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8"/>
      <c r="CI22" s="19">
        <v>0</v>
      </c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13">
        <f>1-(DC15/DC13)</f>
        <v>0.16666666666666663</v>
      </c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8"/>
      <c r="EE22" s="13">
        <f>1-(EE15/EE13)</f>
        <v>0.625</v>
      </c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5"/>
    </row>
    <row r="23" spans="1:148" s="4" customFormat="1" ht="30.75" customHeight="1">
      <c r="A23" s="28" t="s">
        <v>21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13">
        <f>1-(AZ16/AZ13)</f>
        <v>0.06666666666666665</v>
      </c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8"/>
      <c r="BR23" s="13">
        <f t="shared" si="0"/>
        <v>0.4444444444444444</v>
      </c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8"/>
      <c r="CI23" s="19">
        <v>0</v>
      </c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13">
        <f>1-(DC16/DC13)</f>
        <v>0.16666666666666663</v>
      </c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8"/>
      <c r="EE23" s="16">
        <f>1-(EE16/EE13)</f>
        <v>0</v>
      </c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5"/>
    </row>
    <row r="24" spans="1:148" s="4" customFormat="1" ht="30.75" customHeight="1">
      <c r="A24" s="28" t="s">
        <v>23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13">
        <f>1-(AZ17/AZ13)</f>
        <v>0.35</v>
      </c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8"/>
      <c r="BR24" s="13">
        <f t="shared" si="0"/>
        <v>0</v>
      </c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8"/>
      <c r="CI24" s="19">
        <v>0</v>
      </c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13">
        <f>1-(DC17/6)</f>
        <v>0</v>
      </c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8"/>
      <c r="EE24" s="13">
        <f>1-(EE17/EE13)</f>
        <v>0.625</v>
      </c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8"/>
    </row>
    <row r="25" spans="1:148" s="4" customFormat="1" ht="39.7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13">
        <f>1-(AZ18/AZ13)</f>
        <v>0.4</v>
      </c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8"/>
      <c r="BR25" s="13">
        <f t="shared" si="0"/>
        <v>0.33333333333333337</v>
      </c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8"/>
      <c r="CI25" s="19">
        <v>0</v>
      </c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13">
        <f>1-(DC18/DC13)</f>
        <v>0</v>
      </c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8"/>
      <c r="EE25" s="13">
        <f>1-(EE18/EE13)</f>
        <v>0</v>
      </c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8"/>
    </row>
    <row r="26" spans="1:148" s="4" customFormat="1" ht="30.75" customHeight="1">
      <c r="A26" s="35" t="s">
        <v>54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7"/>
      <c r="AZ26" s="13">
        <f>1-(AZ19/AZ13)</f>
        <v>0.4</v>
      </c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8"/>
      <c r="BR26" s="13">
        <f t="shared" si="0"/>
        <v>0</v>
      </c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8"/>
      <c r="CI26" s="19">
        <v>0</v>
      </c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13">
        <f>1-(DC19/DC13)</f>
        <v>0.16666666666666663</v>
      </c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8"/>
      <c r="EE26" s="13">
        <f>1-(EE19/EE13)</f>
        <v>0</v>
      </c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5"/>
    </row>
    <row r="27" spans="1:148" s="4" customFormat="1" ht="30.75" customHeight="1">
      <c r="A27" s="35" t="s">
        <v>27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7"/>
      <c r="AZ27" s="13" t="s">
        <v>45</v>
      </c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8"/>
      <c r="BR27" s="13">
        <f t="shared" si="0"/>
        <v>0</v>
      </c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8"/>
      <c r="CI27" s="19" t="s">
        <v>45</v>
      </c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13" t="s">
        <v>45</v>
      </c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8"/>
      <c r="EE27" s="13" t="s">
        <v>45</v>
      </c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5"/>
    </row>
    <row r="28" spans="1:148" s="4" customFormat="1" ht="73.5" customHeight="1">
      <c r="A28" s="66" t="s">
        <v>28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25" t="s">
        <v>106</v>
      </c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7"/>
      <c r="BR28" s="32" t="s">
        <v>77</v>
      </c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4"/>
      <c r="CI28" s="21" t="s">
        <v>45</v>
      </c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4"/>
      <c r="DC28" s="21" t="s">
        <v>108</v>
      </c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4"/>
      <c r="EE28" s="23" t="s">
        <v>97</v>
      </c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</row>
    <row r="29" spans="1:148" s="4" customFormat="1" ht="105" customHeight="1">
      <c r="A29" s="66" t="s">
        <v>29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25" t="s">
        <v>109</v>
      </c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7"/>
      <c r="BR29" s="32" t="s">
        <v>79</v>
      </c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4"/>
      <c r="CI29" s="21" t="s">
        <v>45</v>
      </c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4"/>
      <c r="DC29" s="21" t="s">
        <v>110</v>
      </c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4"/>
      <c r="EE29" s="23" t="s">
        <v>97</v>
      </c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</row>
    <row r="30" spans="1:148" s="4" customFormat="1" ht="113.25" customHeight="1">
      <c r="A30" s="66" t="s">
        <v>30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25" t="s">
        <v>87</v>
      </c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7"/>
      <c r="BR30" s="32" t="s">
        <v>79</v>
      </c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4"/>
      <c r="CI30" s="21" t="s">
        <v>45</v>
      </c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4"/>
      <c r="DC30" s="21" t="s">
        <v>46</v>
      </c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4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</row>
    <row r="31" spans="1:148" s="4" customFormat="1" ht="96.75" customHeight="1">
      <c r="A31" s="66" t="s">
        <v>32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25" t="s">
        <v>111</v>
      </c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7"/>
      <c r="BR31" s="32" t="s">
        <v>45</v>
      </c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4"/>
      <c r="CI31" s="21" t="s">
        <v>45</v>
      </c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4"/>
      <c r="DC31" s="21" t="s">
        <v>45</v>
      </c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4"/>
      <c r="EE31" s="23" t="s">
        <v>112</v>
      </c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</row>
    <row r="32" spans="1:148" s="4" customFormat="1" ht="108" customHeight="1">
      <c r="A32" s="66" t="s">
        <v>33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23" t="s">
        <v>109</v>
      </c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32" t="s">
        <v>114</v>
      </c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4"/>
      <c r="CI32" s="21" t="s">
        <v>45</v>
      </c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4"/>
      <c r="DC32" s="21" t="s">
        <v>46</v>
      </c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4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</row>
    <row r="33" spans="1:148" s="4" customFormat="1" ht="107.25" customHeight="1">
      <c r="A33" s="66" t="s">
        <v>57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23" t="s">
        <v>109</v>
      </c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67" t="s">
        <v>45</v>
      </c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21" t="s">
        <v>45</v>
      </c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4"/>
      <c r="DC33" s="21" t="s">
        <v>46</v>
      </c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4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</row>
    <row r="34" spans="1:148" s="4" customFormat="1" ht="42.75" customHeight="1">
      <c r="A34" s="66" t="s">
        <v>34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7" t="s">
        <v>45</v>
      </c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 t="s">
        <v>45</v>
      </c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21" t="s">
        <v>45</v>
      </c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4"/>
      <c r="DC34" s="32" t="s">
        <v>45</v>
      </c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4"/>
      <c r="EE34" s="67" t="s">
        <v>45</v>
      </c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</row>
    <row r="35" spans="1:148" s="4" customFormat="1" ht="82.5" customHeight="1">
      <c r="A35" s="66" t="s">
        <v>35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32" t="s">
        <v>107</v>
      </c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4"/>
      <c r="BR35" s="32" t="s">
        <v>81</v>
      </c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4"/>
      <c r="CI35" s="21" t="s">
        <v>45</v>
      </c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4"/>
      <c r="DC35" s="21" t="s">
        <v>47</v>
      </c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4"/>
      <c r="EE35" s="21" t="s">
        <v>105</v>
      </c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</row>
    <row r="36" spans="1:148" s="4" customFormat="1" ht="77.25" customHeight="1">
      <c r="A36" s="66" t="s">
        <v>36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32" t="s">
        <v>44</v>
      </c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4"/>
      <c r="BR36" s="32" t="s">
        <v>78</v>
      </c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4"/>
      <c r="CI36" s="21" t="s">
        <v>45</v>
      </c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4"/>
      <c r="DC36" s="21" t="s">
        <v>47</v>
      </c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4"/>
      <c r="EE36" s="21" t="s">
        <v>105</v>
      </c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</row>
    <row r="37" spans="1:148" s="4" customFormat="1" ht="78.75" customHeight="1">
      <c r="A37" s="66" t="s">
        <v>37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32" t="s">
        <v>45</v>
      </c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4"/>
      <c r="BR37" s="32" t="s">
        <v>78</v>
      </c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4"/>
      <c r="CI37" s="21" t="s">
        <v>45</v>
      </c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4"/>
      <c r="DC37" s="21" t="s">
        <v>47</v>
      </c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4"/>
      <c r="EE37" s="21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</row>
    <row r="38" spans="1:148" s="4" customFormat="1" ht="76.5" customHeight="1">
      <c r="A38" s="66" t="s">
        <v>39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32" t="s">
        <v>113</v>
      </c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4"/>
      <c r="BR38" s="32" t="s">
        <v>45</v>
      </c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4"/>
      <c r="CI38" s="21" t="s">
        <v>45</v>
      </c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4"/>
      <c r="DC38" s="21" t="s">
        <v>45</v>
      </c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4"/>
      <c r="EE38" s="21" t="s">
        <v>105</v>
      </c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</row>
    <row r="39" spans="1:148" s="4" customFormat="1" ht="76.5" customHeight="1">
      <c r="A39" s="66" t="s">
        <v>40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32" t="s">
        <v>44</v>
      </c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4"/>
      <c r="BR39" s="32" t="s">
        <v>81</v>
      </c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4"/>
      <c r="CI39" s="21" t="s">
        <v>45</v>
      </c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4"/>
      <c r="DC39" s="21" t="s">
        <v>47</v>
      </c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4"/>
      <c r="EE39" s="21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</row>
    <row r="40" spans="1:148" s="4" customFormat="1" ht="93.75" customHeight="1">
      <c r="A40" s="66" t="s">
        <v>56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32" t="s">
        <v>44</v>
      </c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4"/>
      <c r="BR40" s="67" t="s">
        <v>45</v>
      </c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21" t="s">
        <v>45</v>
      </c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4"/>
      <c r="DC40" s="21" t="s">
        <v>47</v>
      </c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4"/>
      <c r="EE40" s="21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</row>
    <row r="41" spans="1:148" s="4" customFormat="1" ht="33.75" customHeight="1">
      <c r="A41" s="66" t="s">
        <v>41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7" t="s">
        <v>45</v>
      </c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 t="s">
        <v>45</v>
      </c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21" t="s">
        <v>45</v>
      </c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4"/>
      <c r="DC41" s="32" t="s">
        <v>45</v>
      </c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4"/>
      <c r="EE41" s="67" t="s">
        <v>45</v>
      </c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</row>
    <row r="42" ht="12" customHeight="1"/>
    <row r="43" spans="1:73" ht="27.75" customHeight="1">
      <c r="A43" s="65" t="s">
        <v>83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BB43" s="29" t="s">
        <v>85</v>
      </c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</row>
    <row r="44" spans="32:73" ht="9.75">
      <c r="AF44" s="30" t="s">
        <v>84</v>
      </c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5"/>
      <c r="BA44" s="5"/>
      <c r="BB44" s="30" t="s">
        <v>9</v>
      </c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</row>
  </sheetData>
  <sheetProtection/>
  <mergeCells count="207">
    <mergeCell ref="BR41:CH41"/>
    <mergeCell ref="CI41:DB41"/>
    <mergeCell ref="DC41:ED41"/>
    <mergeCell ref="EE41:ER41"/>
    <mergeCell ref="A34:AY34"/>
    <mergeCell ref="AZ34:BQ34"/>
    <mergeCell ref="BR34:CH34"/>
    <mergeCell ref="CI34:DB34"/>
    <mergeCell ref="DC34:ED34"/>
    <mergeCell ref="EE34:ER34"/>
    <mergeCell ref="A27:AY27"/>
    <mergeCell ref="AZ27:BQ27"/>
    <mergeCell ref="BR27:CH27"/>
    <mergeCell ref="CI27:DB27"/>
    <mergeCell ref="DC27:ED27"/>
    <mergeCell ref="EE27:ER27"/>
    <mergeCell ref="A20:AY20"/>
    <mergeCell ref="AZ20:BQ20"/>
    <mergeCell ref="BR20:CH20"/>
    <mergeCell ref="CI20:DB20"/>
    <mergeCell ref="DC20:ED20"/>
    <mergeCell ref="EE20:ER20"/>
    <mergeCell ref="A2:ER2"/>
    <mergeCell ref="AZ3:BB3"/>
    <mergeCell ref="BC3:BE3"/>
    <mergeCell ref="BF3:BG3"/>
    <mergeCell ref="BH3:BS3"/>
    <mergeCell ref="BT3:BV3"/>
    <mergeCell ref="BW3:BY3"/>
    <mergeCell ref="BZ3:CB3"/>
    <mergeCell ref="EE3:ER4"/>
    <mergeCell ref="EE5:ER5"/>
    <mergeCell ref="AZ6:DB6"/>
    <mergeCell ref="EE6:ER6"/>
    <mergeCell ref="EE7:ER7"/>
    <mergeCell ref="AZ8:DB8"/>
    <mergeCell ref="A10:AY11"/>
    <mergeCell ref="AZ10:ER10"/>
    <mergeCell ref="AZ11:BQ11"/>
    <mergeCell ref="BR11:CH11"/>
    <mergeCell ref="CI11:DB11"/>
    <mergeCell ref="DC11:ED11"/>
    <mergeCell ref="EE11:ER11"/>
    <mergeCell ref="FI11:GJ11"/>
    <mergeCell ref="A12:AY12"/>
    <mergeCell ref="AZ12:BQ12"/>
    <mergeCell ref="BR12:CH12"/>
    <mergeCell ref="CI12:DB12"/>
    <mergeCell ref="DC12:ED12"/>
    <mergeCell ref="EE12:ER12"/>
    <mergeCell ref="A13:AY13"/>
    <mergeCell ref="AZ13:BQ13"/>
    <mergeCell ref="BR13:CH13"/>
    <mergeCell ref="CI13:DB13"/>
    <mergeCell ref="DC13:ED13"/>
    <mergeCell ref="EE13:ER13"/>
    <mergeCell ref="A14:AY14"/>
    <mergeCell ref="AZ14:BQ14"/>
    <mergeCell ref="BR14:CH14"/>
    <mergeCell ref="CI14:DB14"/>
    <mergeCell ref="DC14:ED14"/>
    <mergeCell ref="EE14:ER14"/>
    <mergeCell ref="A15:AY15"/>
    <mergeCell ref="AZ15:BQ15"/>
    <mergeCell ref="BR15:CH15"/>
    <mergeCell ref="CI15:DB15"/>
    <mergeCell ref="DC15:ED15"/>
    <mergeCell ref="EE15:ER15"/>
    <mergeCell ref="A16:AY16"/>
    <mergeCell ref="AZ16:BQ16"/>
    <mergeCell ref="BR16:CH16"/>
    <mergeCell ref="CI16:DB16"/>
    <mergeCell ref="DC16:ED16"/>
    <mergeCell ref="EE16:ER16"/>
    <mergeCell ref="A17:AY17"/>
    <mergeCell ref="AZ17:BQ17"/>
    <mergeCell ref="BR17:CH17"/>
    <mergeCell ref="CI17:DB17"/>
    <mergeCell ref="DC17:ED17"/>
    <mergeCell ref="EE17:ER17"/>
    <mergeCell ref="A18:AY18"/>
    <mergeCell ref="AZ18:BQ18"/>
    <mergeCell ref="BR18:CH18"/>
    <mergeCell ref="CI18:DB18"/>
    <mergeCell ref="DC18:ED18"/>
    <mergeCell ref="EE18:ER18"/>
    <mergeCell ref="A19:AY19"/>
    <mergeCell ref="AZ19:BQ19"/>
    <mergeCell ref="BR19:CH19"/>
    <mergeCell ref="CI19:DB19"/>
    <mergeCell ref="DC19:ED19"/>
    <mergeCell ref="EE19:ER19"/>
    <mergeCell ref="A21:AY21"/>
    <mergeCell ref="AZ21:BQ21"/>
    <mergeCell ref="BR21:CH21"/>
    <mergeCell ref="CI21:DB21"/>
    <mergeCell ref="DC21:ED21"/>
    <mergeCell ref="EE21:ER21"/>
    <mergeCell ref="A22:AY22"/>
    <mergeCell ref="AZ22:BQ22"/>
    <mergeCell ref="BR22:CH22"/>
    <mergeCell ref="CI22:DB22"/>
    <mergeCell ref="DC22:ED22"/>
    <mergeCell ref="EE22:ER22"/>
    <mergeCell ref="A23:AY23"/>
    <mergeCell ref="AZ23:BQ23"/>
    <mergeCell ref="BR23:CH23"/>
    <mergeCell ref="CI23:DB23"/>
    <mergeCell ref="DC23:ED23"/>
    <mergeCell ref="EE23:ER23"/>
    <mergeCell ref="A24:AY24"/>
    <mergeCell ref="AZ24:BQ24"/>
    <mergeCell ref="BR24:CH24"/>
    <mergeCell ref="CI24:DB24"/>
    <mergeCell ref="DC24:ED24"/>
    <mergeCell ref="EE24:ER24"/>
    <mergeCell ref="A25:AY25"/>
    <mergeCell ref="AZ25:BQ25"/>
    <mergeCell ref="BR25:CH25"/>
    <mergeCell ref="CI25:DB25"/>
    <mergeCell ref="DC25:ED25"/>
    <mergeCell ref="EE25:ER25"/>
    <mergeCell ref="A26:AY26"/>
    <mergeCell ref="AZ26:BQ26"/>
    <mergeCell ref="BR26:CH26"/>
    <mergeCell ref="CI26:DB26"/>
    <mergeCell ref="DC26:ED26"/>
    <mergeCell ref="EE26:ER26"/>
    <mergeCell ref="A28:AY28"/>
    <mergeCell ref="AZ28:BQ28"/>
    <mergeCell ref="BR28:CH28"/>
    <mergeCell ref="CI28:DB28"/>
    <mergeCell ref="DC28:ED28"/>
    <mergeCell ref="EE28:ER28"/>
    <mergeCell ref="A29:AY29"/>
    <mergeCell ref="AZ29:BQ29"/>
    <mergeCell ref="BR29:CH29"/>
    <mergeCell ref="CI29:DB29"/>
    <mergeCell ref="DC29:ED29"/>
    <mergeCell ref="EE29:ER29"/>
    <mergeCell ref="A30:AY30"/>
    <mergeCell ref="AZ30:BQ30"/>
    <mergeCell ref="BR30:CH30"/>
    <mergeCell ref="CI30:DB30"/>
    <mergeCell ref="DC30:ED30"/>
    <mergeCell ref="EE30:ER30"/>
    <mergeCell ref="A31:AY31"/>
    <mergeCell ref="AZ31:BQ31"/>
    <mergeCell ref="BR31:CH31"/>
    <mergeCell ref="CI31:DB31"/>
    <mergeCell ref="DC31:ED31"/>
    <mergeCell ref="EE31:ER31"/>
    <mergeCell ref="A32:AY32"/>
    <mergeCell ref="AZ32:BQ32"/>
    <mergeCell ref="BR32:CH32"/>
    <mergeCell ref="CI32:DB32"/>
    <mergeCell ref="DC32:ED32"/>
    <mergeCell ref="EE32:ER32"/>
    <mergeCell ref="A33:AY33"/>
    <mergeCell ref="AZ33:BQ33"/>
    <mergeCell ref="BR33:CH33"/>
    <mergeCell ref="CI33:DB33"/>
    <mergeCell ref="DC33:ED33"/>
    <mergeCell ref="EE33:ER33"/>
    <mergeCell ref="A35:AY35"/>
    <mergeCell ref="AZ35:BQ35"/>
    <mergeCell ref="BR35:CH35"/>
    <mergeCell ref="CI35:DB35"/>
    <mergeCell ref="DC35:ED35"/>
    <mergeCell ref="EE35:ER35"/>
    <mergeCell ref="A36:AY36"/>
    <mergeCell ref="AZ36:BQ36"/>
    <mergeCell ref="BR36:CH36"/>
    <mergeCell ref="CI36:DB36"/>
    <mergeCell ref="DC36:ED36"/>
    <mergeCell ref="EE36:ER36"/>
    <mergeCell ref="A37:AY37"/>
    <mergeCell ref="AZ37:BQ37"/>
    <mergeCell ref="BR37:CH37"/>
    <mergeCell ref="CI37:DB37"/>
    <mergeCell ref="DC37:ED37"/>
    <mergeCell ref="EE37:ER37"/>
    <mergeCell ref="A38:AY38"/>
    <mergeCell ref="AZ38:BQ38"/>
    <mergeCell ref="BR38:CH38"/>
    <mergeCell ref="CI38:DB38"/>
    <mergeCell ref="DC38:ED38"/>
    <mergeCell ref="EE38:ER38"/>
    <mergeCell ref="CI40:DB40"/>
    <mergeCell ref="DC40:ED40"/>
    <mergeCell ref="EE40:ER40"/>
    <mergeCell ref="A39:AY39"/>
    <mergeCell ref="AZ39:BQ39"/>
    <mergeCell ref="BR39:CH39"/>
    <mergeCell ref="CI39:DB39"/>
    <mergeCell ref="DC39:ED39"/>
    <mergeCell ref="EE39:ER39"/>
    <mergeCell ref="AF43:AY43"/>
    <mergeCell ref="BB43:BU43"/>
    <mergeCell ref="AF44:AY44"/>
    <mergeCell ref="BB44:BU44"/>
    <mergeCell ref="A40:AY40"/>
    <mergeCell ref="AZ40:BQ40"/>
    <mergeCell ref="BR40:CH40"/>
    <mergeCell ref="A43:AE43"/>
    <mergeCell ref="A41:AY41"/>
    <mergeCell ref="AZ41:BQ41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J28"/>
  <sheetViews>
    <sheetView view="pageBreakPreview" zoomScale="130" zoomScaleSheetLayoutView="130" zoomScalePageLayoutView="0" workbookViewId="0" topLeftCell="A1">
      <selection activeCell="EE5" sqref="EE5:ER5"/>
    </sheetView>
  </sheetViews>
  <sheetFormatPr defaultColWidth="0.875" defaultRowHeight="12.75"/>
  <cols>
    <col min="1" max="51" width="0.875" style="2" customWidth="1"/>
    <col min="52" max="52" width="7.625" style="2" bestFit="1" customWidth="1"/>
    <col min="53" max="69" width="0.875" style="2" customWidth="1"/>
    <col min="70" max="86" width="1.875" style="2" customWidth="1"/>
    <col min="87" max="16384" width="0.875" style="2" customWidth="1"/>
  </cols>
  <sheetData>
    <row r="1" spans="4:148" ht="9.75">
      <c r="D1" s="1"/>
      <c r="E1" s="1"/>
      <c r="F1" s="1"/>
      <c r="G1" s="1"/>
      <c r="H1" s="1"/>
      <c r="I1" s="1"/>
      <c r="J1" s="1"/>
      <c r="K1" s="1"/>
      <c r="L1" s="3"/>
      <c r="M1" s="1"/>
      <c r="N1" s="1"/>
      <c r="O1" s="1"/>
      <c r="P1" s="1"/>
      <c r="Q1" s="1"/>
      <c r="R1" s="1"/>
      <c r="S1" s="1"/>
      <c r="T1" s="1"/>
      <c r="U1" s="1"/>
      <c r="EP1" s="6"/>
      <c r="EQ1" s="6"/>
      <c r="ER1" s="6" t="s">
        <v>10</v>
      </c>
    </row>
    <row r="2" spans="1:148" ht="27" customHeight="1">
      <c r="A2" s="38" t="s">
        <v>59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</row>
    <row r="3" spans="52:148" s="9" customFormat="1" ht="10.5" customHeight="1">
      <c r="AZ3" s="77"/>
      <c r="BA3" s="77"/>
      <c r="BB3" s="77"/>
      <c r="BC3" s="78" t="s">
        <v>120</v>
      </c>
      <c r="BD3" s="78"/>
      <c r="BE3" s="78"/>
      <c r="BF3" s="79" t="s">
        <v>6</v>
      </c>
      <c r="BG3" s="79"/>
      <c r="BH3" s="78" t="s">
        <v>121</v>
      </c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7">
        <v>20</v>
      </c>
      <c r="BU3" s="77"/>
      <c r="BV3" s="77"/>
      <c r="BW3" s="80" t="s">
        <v>95</v>
      </c>
      <c r="BX3" s="80"/>
      <c r="BY3" s="80"/>
      <c r="BZ3" s="79" t="s">
        <v>7</v>
      </c>
      <c r="CA3" s="79"/>
      <c r="CB3" s="79"/>
      <c r="EE3" s="45" t="s">
        <v>5</v>
      </c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7"/>
    </row>
    <row r="4" spans="135:148" s="9" customFormat="1" ht="1.5" customHeight="1" thickBot="1">
      <c r="EE4" s="48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50"/>
    </row>
    <row r="5" spans="132:148" s="9" customFormat="1" ht="9.75">
      <c r="EB5" s="10"/>
      <c r="EC5" s="10" t="s">
        <v>8</v>
      </c>
      <c r="ED5" s="10"/>
      <c r="EE5" s="81" t="s">
        <v>122</v>
      </c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3"/>
    </row>
    <row r="6" spans="1:148" ht="10.5" customHeight="1">
      <c r="A6" s="2" t="s">
        <v>11</v>
      </c>
      <c r="AZ6" s="64" t="s">
        <v>58</v>
      </c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EB6" s="6"/>
      <c r="EC6" s="6"/>
      <c r="ED6" s="6"/>
      <c r="EE6" s="71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3"/>
    </row>
    <row r="7" spans="1:148" ht="10.5" customHeight="1" thickBot="1">
      <c r="A7" s="5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EB7" s="6"/>
      <c r="EC7" s="7"/>
      <c r="ED7" s="6"/>
      <c r="EE7" s="74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6"/>
    </row>
    <row r="8" spans="1:106" ht="10.5" customHeight="1">
      <c r="A8" s="2" t="s">
        <v>12</v>
      </c>
      <c r="AZ8" s="64" t="s">
        <v>52</v>
      </c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</row>
    <row r="9" ht="12" customHeight="1"/>
    <row r="10" spans="1:148" s="4" customFormat="1" ht="9" customHeight="1">
      <c r="A10" s="55" t="s">
        <v>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7"/>
      <c r="AZ10" s="61" t="s">
        <v>4</v>
      </c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3"/>
    </row>
    <row r="11" spans="1:192" s="4" customFormat="1" ht="70.5" customHeight="1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60"/>
      <c r="AZ11" s="31" t="s">
        <v>94</v>
      </c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 t="s">
        <v>1</v>
      </c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 t="s">
        <v>2</v>
      </c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52" t="s">
        <v>3</v>
      </c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4"/>
      <c r="EE11" s="31" t="s">
        <v>48</v>
      </c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</row>
    <row r="12" spans="1:148" s="4" customFormat="1" ht="30.75" customHeight="1">
      <c r="A12" s="28" t="s">
        <v>13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0">
        <v>11.5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>
        <v>7</v>
      </c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>
        <v>8</v>
      </c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>
        <v>5.5</v>
      </c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>
        <v>5.5</v>
      </c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</row>
    <row r="13" spans="1:148" s="4" customFormat="1" ht="23.25" customHeight="1">
      <c r="A13" s="28" t="s">
        <v>91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0">
        <v>15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>
        <v>9</v>
      </c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>
        <v>8</v>
      </c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>
        <v>6</v>
      </c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>
        <v>8</v>
      </c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</row>
    <row r="14" spans="1:148" s="4" customFormat="1" ht="23.25" customHeight="1">
      <c r="A14" s="28" t="s">
        <v>60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0">
        <v>10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>
        <v>5</v>
      </c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>
        <v>8</v>
      </c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v>5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8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</row>
    <row r="15" spans="1:148" s="4" customFormat="1" ht="23.25" customHeight="1">
      <c r="A15" s="28" t="s">
        <v>61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0">
        <v>13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 t="s">
        <v>45</v>
      </c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>
        <v>8</v>
      </c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v>6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>
        <v>3</v>
      </c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</row>
    <row r="16" spans="1:148" s="4" customFormat="1" ht="23.25" customHeight="1">
      <c r="A16" s="28" t="s">
        <v>18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0" t="s">
        <v>45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9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 t="s">
        <v>45</v>
      </c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 t="s">
        <v>45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 t="s">
        <v>45</v>
      </c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</row>
    <row r="17" spans="1:148" s="4" customFormat="1" ht="30.75" customHeight="1">
      <c r="A17" s="28" t="s">
        <v>62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19">
        <f>1-(AZ14/AZ13)</f>
        <v>0.33333333333333337</v>
      </c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>
        <f>1-(BR14/9)</f>
        <v>0.4444444444444444</v>
      </c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>
        <v>0</v>
      </c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19">
        <f>1-(DC14/6)</f>
        <v>0.16666666666666663</v>
      </c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>
        <f>1-(EE14/EE13)</f>
        <v>0</v>
      </c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</row>
    <row r="18" spans="1:148" s="4" customFormat="1" ht="30.75" customHeight="1">
      <c r="A18" s="35" t="s">
        <v>63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7"/>
      <c r="AZ18" s="13">
        <f>1-(AZ15/AZ13)</f>
        <v>0.1333333333333333</v>
      </c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8"/>
      <c r="BR18" s="13" t="s">
        <v>45</v>
      </c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8"/>
      <c r="CI18" s="19">
        <v>0</v>
      </c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13">
        <f>1-(DC15/DC13)</f>
        <v>0</v>
      </c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8"/>
      <c r="EE18" s="13">
        <f>1-(EE15/EE13)</f>
        <v>0.625</v>
      </c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5"/>
    </row>
    <row r="19" spans="1:148" s="4" customFormat="1" ht="34.5" customHeight="1">
      <c r="A19" s="35" t="s">
        <v>27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7"/>
      <c r="AZ19" s="13" t="s">
        <v>45</v>
      </c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8"/>
      <c r="BR19" s="19">
        <f>1-(BR16/9)</f>
        <v>0</v>
      </c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 t="s">
        <v>45</v>
      </c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13" t="s">
        <v>45</v>
      </c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8"/>
      <c r="EE19" s="13" t="s">
        <v>45</v>
      </c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5"/>
    </row>
    <row r="20" spans="1:148" s="4" customFormat="1" ht="108.75" customHeight="1">
      <c r="A20" s="28" t="s">
        <v>64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68" t="s">
        <v>99</v>
      </c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70"/>
      <c r="BR20" s="21" t="s">
        <v>93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4"/>
      <c r="CI20" s="21" t="s">
        <v>45</v>
      </c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4"/>
      <c r="DC20" s="21" t="s">
        <v>46</v>
      </c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4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</row>
    <row r="21" spans="1:148" s="4" customFormat="1" ht="106.5" customHeight="1">
      <c r="A21" s="28" t="s">
        <v>65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68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70"/>
      <c r="BR21" s="23" t="s">
        <v>45</v>
      </c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1" t="s">
        <v>45</v>
      </c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4"/>
      <c r="DC21" s="21" t="s">
        <v>45</v>
      </c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4"/>
      <c r="EE21" s="23" t="s">
        <v>97</v>
      </c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</row>
    <row r="22" spans="1:148" s="4" customFormat="1" ht="31.5" customHeight="1">
      <c r="A22" s="28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68" t="s">
        <v>45</v>
      </c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70"/>
      <c r="BR22" s="23" t="s">
        <v>45</v>
      </c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1" t="s">
        <v>45</v>
      </c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4"/>
      <c r="DC22" s="21" t="s">
        <v>45</v>
      </c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4"/>
      <c r="EE22" s="23" t="s">
        <v>45</v>
      </c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</row>
    <row r="23" spans="1:148" s="4" customFormat="1" ht="82.5" customHeight="1">
      <c r="A23" s="28" t="s">
        <v>66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1" t="s">
        <v>43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4"/>
      <c r="BR23" s="21" t="s">
        <v>78</v>
      </c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4"/>
      <c r="CI23" s="21" t="s">
        <v>45</v>
      </c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4"/>
      <c r="DC23" s="21" t="s">
        <v>47</v>
      </c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4"/>
      <c r="EE23" s="21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</row>
    <row r="24" spans="1:148" s="4" customFormat="1" ht="87" customHeight="1">
      <c r="A24" s="28" t="s">
        <v>67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1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4"/>
      <c r="BR24" s="23" t="s">
        <v>45</v>
      </c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1" t="s">
        <v>45</v>
      </c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4"/>
      <c r="DC24" s="21" t="s">
        <v>45</v>
      </c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4"/>
      <c r="EE24" s="21" t="s">
        <v>98</v>
      </c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</row>
    <row r="25" spans="1:148" s="4" customFormat="1" ht="33.75" customHeight="1">
      <c r="A25" s="28" t="s">
        <v>41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1" t="s">
        <v>45</v>
      </c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4"/>
      <c r="BR25" s="23" t="s">
        <v>45</v>
      </c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1" t="s">
        <v>45</v>
      </c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4"/>
      <c r="DC25" s="21" t="s">
        <v>45</v>
      </c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4"/>
      <c r="EE25" s="21" t="s">
        <v>45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</row>
    <row r="26" ht="12" customHeight="1"/>
    <row r="27" spans="1:73" ht="23.25" customHeight="1">
      <c r="A27" s="65" t="s">
        <v>83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BB27" s="29" t="s">
        <v>85</v>
      </c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</row>
    <row r="28" spans="32:73" ht="9.75">
      <c r="AF28" s="30" t="s">
        <v>84</v>
      </c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5"/>
      <c r="BA28" s="5"/>
      <c r="BB28" s="30" t="s">
        <v>9</v>
      </c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</row>
  </sheetData>
  <sheetProtection/>
  <mergeCells count="111">
    <mergeCell ref="BR25:CH25"/>
    <mergeCell ref="CI25:DB25"/>
    <mergeCell ref="DC25:ED25"/>
    <mergeCell ref="EE25:ER25"/>
    <mergeCell ref="A22:AY22"/>
    <mergeCell ref="AZ22:BQ22"/>
    <mergeCell ref="BR22:CH22"/>
    <mergeCell ref="CI22:DB22"/>
    <mergeCell ref="DC22:ED22"/>
    <mergeCell ref="EE22:ER22"/>
    <mergeCell ref="A19:AY19"/>
    <mergeCell ref="AZ19:BQ19"/>
    <mergeCell ref="BR19:CH19"/>
    <mergeCell ref="CI19:DB19"/>
    <mergeCell ref="DC19:ED19"/>
    <mergeCell ref="EE19:ER19"/>
    <mergeCell ref="A16:AY16"/>
    <mergeCell ref="AZ16:BQ16"/>
    <mergeCell ref="BR16:CH16"/>
    <mergeCell ref="CI16:DB16"/>
    <mergeCell ref="DC16:ED16"/>
    <mergeCell ref="EE16:ER16"/>
    <mergeCell ref="A2:ER2"/>
    <mergeCell ref="AZ3:BB3"/>
    <mergeCell ref="BC3:BE3"/>
    <mergeCell ref="BF3:BG3"/>
    <mergeCell ref="BH3:BS3"/>
    <mergeCell ref="BT3:BV3"/>
    <mergeCell ref="BW3:BY3"/>
    <mergeCell ref="BZ3:CB3"/>
    <mergeCell ref="EE3:ER4"/>
    <mergeCell ref="EE5:ER5"/>
    <mergeCell ref="AZ6:DB6"/>
    <mergeCell ref="EE6:ER6"/>
    <mergeCell ref="EE7:ER7"/>
    <mergeCell ref="AZ8:DB8"/>
    <mergeCell ref="A10:AY11"/>
    <mergeCell ref="AZ10:ER10"/>
    <mergeCell ref="AZ11:BQ11"/>
    <mergeCell ref="BR11:CH11"/>
    <mergeCell ref="CI11:DB11"/>
    <mergeCell ref="DC11:ED11"/>
    <mergeCell ref="EE11:ER11"/>
    <mergeCell ref="FI11:GJ11"/>
    <mergeCell ref="A12:AY12"/>
    <mergeCell ref="AZ12:BQ12"/>
    <mergeCell ref="BR12:CH12"/>
    <mergeCell ref="CI12:DB12"/>
    <mergeCell ref="DC12:ED12"/>
    <mergeCell ref="EE12:ER12"/>
    <mergeCell ref="A13:AY13"/>
    <mergeCell ref="AZ13:BQ13"/>
    <mergeCell ref="BR13:CH13"/>
    <mergeCell ref="CI13:DB13"/>
    <mergeCell ref="DC13:ED13"/>
    <mergeCell ref="EE13:ER13"/>
    <mergeCell ref="A14:AY14"/>
    <mergeCell ref="AZ14:BQ14"/>
    <mergeCell ref="BR14:CH14"/>
    <mergeCell ref="CI14:DB14"/>
    <mergeCell ref="DC14:ED14"/>
    <mergeCell ref="EE14:ER14"/>
    <mergeCell ref="A15:AY15"/>
    <mergeCell ref="AZ15:BQ15"/>
    <mergeCell ref="BR15:CH15"/>
    <mergeCell ref="CI15:DB15"/>
    <mergeCell ref="DC15:ED15"/>
    <mergeCell ref="EE15:ER15"/>
    <mergeCell ref="A17:AY17"/>
    <mergeCell ref="AZ17:BQ17"/>
    <mergeCell ref="BR17:CH17"/>
    <mergeCell ref="CI17:DB17"/>
    <mergeCell ref="DC17:ED17"/>
    <mergeCell ref="EE17:ER17"/>
    <mergeCell ref="A18:AY18"/>
    <mergeCell ref="AZ18:BQ18"/>
    <mergeCell ref="BR18:CH18"/>
    <mergeCell ref="CI18:DB18"/>
    <mergeCell ref="DC18:ED18"/>
    <mergeCell ref="EE18:ER18"/>
    <mergeCell ref="A20:AY20"/>
    <mergeCell ref="AZ20:BQ20"/>
    <mergeCell ref="BR20:CH20"/>
    <mergeCell ref="CI20:DB20"/>
    <mergeCell ref="DC20:ED20"/>
    <mergeCell ref="EE20:ER20"/>
    <mergeCell ref="A21:AY21"/>
    <mergeCell ref="AZ21:BQ21"/>
    <mergeCell ref="BR21:CH21"/>
    <mergeCell ref="CI21:DB21"/>
    <mergeCell ref="DC21:ED21"/>
    <mergeCell ref="EE21:ER21"/>
    <mergeCell ref="CI24:DB24"/>
    <mergeCell ref="DC24:ED24"/>
    <mergeCell ref="EE24:ER24"/>
    <mergeCell ref="A23:AY23"/>
    <mergeCell ref="AZ23:BQ23"/>
    <mergeCell ref="BR23:CH23"/>
    <mergeCell ref="CI23:DB23"/>
    <mergeCell ref="DC23:ED23"/>
    <mergeCell ref="EE23:ER23"/>
    <mergeCell ref="AF27:AY27"/>
    <mergeCell ref="BB27:BU27"/>
    <mergeCell ref="AF28:AY28"/>
    <mergeCell ref="BB28:BU28"/>
    <mergeCell ref="A24:AY24"/>
    <mergeCell ref="AZ24:BQ24"/>
    <mergeCell ref="BR24:CH24"/>
    <mergeCell ref="A27:AE27"/>
    <mergeCell ref="A25:AY25"/>
    <mergeCell ref="AZ25:BQ25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J28"/>
  <sheetViews>
    <sheetView tabSelected="1" view="pageBreakPreview" zoomScale="130" zoomScaleSheetLayoutView="130" zoomScalePageLayoutView="0" workbookViewId="0" topLeftCell="A1">
      <selection activeCell="EE5" sqref="EE5:ER5"/>
    </sheetView>
  </sheetViews>
  <sheetFormatPr defaultColWidth="0.875" defaultRowHeight="12.75"/>
  <cols>
    <col min="1" max="51" width="0.875" style="2" customWidth="1"/>
    <col min="52" max="52" width="7.625" style="2" bestFit="1" customWidth="1"/>
    <col min="53" max="69" width="0.875" style="2" customWidth="1"/>
    <col min="70" max="86" width="1.875" style="2" customWidth="1"/>
    <col min="87" max="16384" width="0.875" style="2" customWidth="1"/>
  </cols>
  <sheetData>
    <row r="1" spans="4:148" ht="9.75">
      <c r="D1" s="1"/>
      <c r="E1" s="1"/>
      <c r="F1" s="1"/>
      <c r="G1" s="1"/>
      <c r="H1" s="1"/>
      <c r="I1" s="1"/>
      <c r="J1" s="1"/>
      <c r="K1" s="1"/>
      <c r="L1" s="3"/>
      <c r="M1" s="1"/>
      <c r="N1" s="1"/>
      <c r="O1" s="1"/>
      <c r="P1" s="1"/>
      <c r="Q1" s="1"/>
      <c r="R1" s="1"/>
      <c r="S1" s="1"/>
      <c r="T1" s="1"/>
      <c r="U1" s="1"/>
      <c r="EP1" s="6"/>
      <c r="EQ1" s="6"/>
      <c r="ER1" s="6" t="s">
        <v>10</v>
      </c>
    </row>
    <row r="2" spans="1:148" ht="27" customHeight="1">
      <c r="A2" s="38" t="s">
        <v>68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</row>
    <row r="3" spans="52:148" s="9" customFormat="1" ht="10.5" customHeight="1">
      <c r="AZ3" s="77"/>
      <c r="BA3" s="77"/>
      <c r="BB3" s="77"/>
      <c r="BC3" s="78" t="s">
        <v>120</v>
      </c>
      <c r="BD3" s="78"/>
      <c r="BE3" s="78"/>
      <c r="BF3" s="79" t="s">
        <v>6</v>
      </c>
      <c r="BG3" s="79"/>
      <c r="BH3" s="78" t="s">
        <v>121</v>
      </c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7">
        <v>20</v>
      </c>
      <c r="BU3" s="77"/>
      <c r="BV3" s="77"/>
      <c r="BW3" s="80" t="s">
        <v>95</v>
      </c>
      <c r="BX3" s="80"/>
      <c r="BY3" s="80"/>
      <c r="BZ3" s="79" t="s">
        <v>7</v>
      </c>
      <c r="CA3" s="79"/>
      <c r="CB3" s="79"/>
      <c r="EE3" s="45" t="s">
        <v>5</v>
      </c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7"/>
    </row>
    <row r="4" spans="135:148" s="9" customFormat="1" ht="1.5" customHeight="1" thickBot="1">
      <c r="EE4" s="48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50"/>
    </row>
    <row r="5" spans="132:148" s="9" customFormat="1" ht="9.75">
      <c r="EB5" s="10"/>
      <c r="EC5" s="10" t="s">
        <v>8</v>
      </c>
      <c r="ED5" s="10"/>
      <c r="EE5" s="81" t="s">
        <v>122</v>
      </c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3"/>
    </row>
    <row r="6" spans="1:148" ht="10.5" customHeight="1">
      <c r="A6" s="2" t="s">
        <v>11</v>
      </c>
      <c r="AZ6" s="51" t="s">
        <v>58</v>
      </c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10"/>
      <c r="EC6" s="10"/>
      <c r="ED6" s="10"/>
      <c r="EE6" s="39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1"/>
    </row>
    <row r="7" spans="1:148" ht="10.5" customHeight="1" thickBot="1">
      <c r="A7" s="5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EB7" s="6"/>
      <c r="EC7" s="7"/>
      <c r="ED7" s="6"/>
      <c r="EE7" s="74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6"/>
    </row>
    <row r="8" spans="1:106" ht="10.5" customHeight="1">
      <c r="A8" s="2" t="s">
        <v>12</v>
      </c>
      <c r="AZ8" s="64" t="s">
        <v>52</v>
      </c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</row>
    <row r="9" ht="12" customHeight="1"/>
    <row r="10" spans="1:148" s="4" customFormat="1" ht="9" customHeight="1">
      <c r="A10" s="55" t="s">
        <v>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7"/>
      <c r="AZ10" s="61" t="s">
        <v>4</v>
      </c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3"/>
    </row>
    <row r="11" spans="1:192" s="4" customFormat="1" ht="70.5" customHeight="1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60"/>
      <c r="AZ11" s="31" t="s">
        <v>94</v>
      </c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 t="s">
        <v>1</v>
      </c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 t="s">
        <v>2</v>
      </c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52" t="s">
        <v>3</v>
      </c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4"/>
      <c r="EE11" s="31" t="s">
        <v>48</v>
      </c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</row>
    <row r="12" spans="1:148" s="4" customFormat="1" ht="30.75" customHeight="1">
      <c r="A12" s="28" t="s">
        <v>13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0">
        <v>9.5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>
        <v>8</v>
      </c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>
        <v>8</v>
      </c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>
        <v>4.5</v>
      </c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>
        <v>8</v>
      </c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</row>
    <row r="13" spans="1:148" s="4" customFormat="1" ht="23.25" customHeight="1">
      <c r="A13" s="28" t="s">
        <v>91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0">
        <v>15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>
        <v>9</v>
      </c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>
        <v>8</v>
      </c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>
        <v>6</v>
      </c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>
        <v>8</v>
      </c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</row>
    <row r="14" spans="1:148" s="4" customFormat="1" ht="23.25" customHeight="1">
      <c r="A14" s="28" t="s">
        <v>69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0">
        <v>9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>
        <v>7</v>
      </c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>
        <v>8</v>
      </c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v>3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8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</row>
    <row r="15" spans="1:148" s="4" customFormat="1" ht="23.25" customHeight="1">
      <c r="A15" s="28" t="s">
        <v>70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0">
        <v>10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 t="s">
        <v>45</v>
      </c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>
        <v>8</v>
      </c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v>6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>
        <v>8</v>
      </c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</row>
    <row r="16" spans="1:148" s="4" customFormat="1" ht="23.25" customHeight="1">
      <c r="A16" s="28" t="s">
        <v>18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0" t="s">
        <v>45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9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 t="s">
        <v>45</v>
      </c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 t="s">
        <v>45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 t="s">
        <v>45</v>
      </c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</row>
    <row r="17" spans="1:148" s="4" customFormat="1" ht="30.75" customHeight="1">
      <c r="A17" s="28" t="s">
        <v>71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19">
        <f>1-(AZ14/AZ13)</f>
        <v>0.4</v>
      </c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>
        <f>1-(BR14/BR13)</f>
        <v>0.2222222222222222</v>
      </c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>
        <v>0</v>
      </c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19">
        <f>1-(DC14/6)</f>
        <v>0.5</v>
      </c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>
        <f>1-(EE14/EE13)</f>
        <v>0</v>
      </c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</row>
    <row r="18" spans="1:148" s="4" customFormat="1" ht="30.75" customHeight="1">
      <c r="A18" s="35" t="s">
        <v>72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7"/>
      <c r="AZ18" s="13">
        <f>1-(AZ15/AZ13)</f>
        <v>0.33333333333333337</v>
      </c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8"/>
      <c r="BR18" s="13" t="s">
        <v>45</v>
      </c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8"/>
      <c r="CI18" s="19">
        <v>0</v>
      </c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13">
        <f>1-(DC15/DC13)</f>
        <v>0</v>
      </c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8"/>
      <c r="EE18" s="13">
        <f>1-(EE15/EE13)</f>
        <v>0</v>
      </c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5"/>
    </row>
    <row r="19" spans="1:148" s="4" customFormat="1" ht="30.75" customHeight="1">
      <c r="A19" s="35" t="s">
        <v>27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7"/>
      <c r="AZ19" s="13" t="s">
        <v>45</v>
      </c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8"/>
      <c r="BR19" s="19">
        <f>1-(BR16/9)</f>
        <v>0</v>
      </c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 t="s">
        <v>45</v>
      </c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13" t="s">
        <v>45</v>
      </c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8"/>
      <c r="EE19" s="13" t="s">
        <v>45</v>
      </c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5"/>
    </row>
    <row r="20" spans="1:148" s="4" customFormat="1" ht="148.5" customHeight="1">
      <c r="A20" s="28" t="s">
        <v>73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68" t="s">
        <v>89</v>
      </c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70"/>
      <c r="BR20" s="32" t="s">
        <v>77</v>
      </c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4"/>
      <c r="CI20" s="21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4"/>
      <c r="DC20" s="21" t="s">
        <v>96</v>
      </c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4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</row>
    <row r="21" spans="1:148" s="4" customFormat="1" ht="99.75" customHeight="1">
      <c r="A21" s="28" t="s">
        <v>74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68" t="s">
        <v>89</v>
      </c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70"/>
      <c r="BR21" s="67" t="s">
        <v>45</v>
      </c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21" t="s">
        <v>45</v>
      </c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4"/>
      <c r="DC21" s="21" t="s">
        <v>45</v>
      </c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4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</row>
    <row r="22" spans="1:148" s="4" customFormat="1" ht="32.25" customHeight="1">
      <c r="A22" s="28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68" t="s">
        <v>45</v>
      </c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70"/>
      <c r="BR22" s="67" t="s">
        <v>45</v>
      </c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21" t="s">
        <v>45</v>
      </c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4"/>
      <c r="DC22" s="21" t="s">
        <v>45</v>
      </c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4"/>
      <c r="EE22" s="23" t="s">
        <v>45</v>
      </c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</row>
    <row r="23" spans="1:148" s="4" customFormat="1" ht="82.5" customHeight="1">
      <c r="A23" s="28" t="s">
        <v>75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1" t="s">
        <v>44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4"/>
      <c r="BR23" s="32" t="s">
        <v>81</v>
      </c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4"/>
      <c r="CI23" s="21" t="s">
        <v>45</v>
      </c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4"/>
      <c r="DC23" s="21" t="s">
        <v>47</v>
      </c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4"/>
      <c r="EE23" s="21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</row>
    <row r="24" spans="1:148" s="4" customFormat="1" ht="110.25" customHeight="1">
      <c r="A24" s="28" t="s">
        <v>76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1" t="s">
        <v>44</v>
      </c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4"/>
      <c r="BR24" s="67" t="s">
        <v>45</v>
      </c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21" t="s">
        <v>45</v>
      </c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4"/>
      <c r="DC24" s="21" t="s">
        <v>45</v>
      </c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4"/>
      <c r="EE24" s="21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</row>
    <row r="25" spans="1:148" s="4" customFormat="1" ht="32.25" customHeight="1">
      <c r="A25" s="28" t="s">
        <v>41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1" t="s">
        <v>45</v>
      </c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4"/>
      <c r="BR25" s="67" t="s">
        <v>45</v>
      </c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21" t="s">
        <v>45</v>
      </c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4"/>
      <c r="DC25" s="21" t="s">
        <v>45</v>
      </c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4"/>
      <c r="EE25" s="21" t="s">
        <v>45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</row>
    <row r="26" ht="12" customHeight="1"/>
    <row r="27" spans="1:73" ht="25.5" customHeight="1">
      <c r="A27" s="65" t="s">
        <v>83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BB27" s="29" t="s">
        <v>85</v>
      </c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</row>
    <row r="28" spans="32:73" ht="9.75">
      <c r="AF28" s="30" t="s">
        <v>84</v>
      </c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5"/>
      <c r="BA28" s="5"/>
      <c r="BB28" s="30" t="s">
        <v>9</v>
      </c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</row>
  </sheetData>
  <sheetProtection/>
  <mergeCells count="111">
    <mergeCell ref="BR25:CH25"/>
    <mergeCell ref="CI25:DB25"/>
    <mergeCell ref="DC25:ED25"/>
    <mergeCell ref="EE25:ER25"/>
    <mergeCell ref="A22:AY22"/>
    <mergeCell ref="AZ22:BQ22"/>
    <mergeCell ref="BR22:CH22"/>
    <mergeCell ref="CI22:DB22"/>
    <mergeCell ref="DC22:ED22"/>
    <mergeCell ref="EE22:ER22"/>
    <mergeCell ref="A19:AY19"/>
    <mergeCell ref="AZ19:BQ19"/>
    <mergeCell ref="BR19:CH19"/>
    <mergeCell ref="CI19:DB19"/>
    <mergeCell ref="DC19:ED19"/>
    <mergeCell ref="EE19:ER19"/>
    <mergeCell ref="A16:AY16"/>
    <mergeCell ref="AZ16:BQ16"/>
    <mergeCell ref="BR16:CH16"/>
    <mergeCell ref="CI16:DB16"/>
    <mergeCell ref="DC16:ED16"/>
    <mergeCell ref="EE16:ER16"/>
    <mergeCell ref="AF27:AY27"/>
    <mergeCell ref="BB27:BU27"/>
    <mergeCell ref="AF28:AY28"/>
    <mergeCell ref="BB28:BU28"/>
    <mergeCell ref="A24:AY24"/>
    <mergeCell ref="AZ24:BQ24"/>
    <mergeCell ref="BR24:CH24"/>
    <mergeCell ref="A27:AE27"/>
    <mergeCell ref="A25:AY25"/>
    <mergeCell ref="AZ25:BQ25"/>
    <mergeCell ref="CI24:DB24"/>
    <mergeCell ref="DC24:ED24"/>
    <mergeCell ref="EE24:ER24"/>
    <mergeCell ref="A23:AY23"/>
    <mergeCell ref="AZ23:BQ23"/>
    <mergeCell ref="BR23:CH23"/>
    <mergeCell ref="CI23:DB23"/>
    <mergeCell ref="DC23:ED23"/>
    <mergeCell ref="EE23:ER23"/>
    <mergeCell ref="A21:AY21"/>
    <mergeCell ref="AZ21:BQ21"/>
    <mergeCell ref="BR21:CH21"/>
    <mergeCell ref="CI21:DB21"/>
    <mergeCell ref="DC21:ED21"/>
    <mergeCell ref="EE21:ER21"/>
    <mergeCell ref="A20:AY20"/>
    <mergeCell ref="AZ20:BQ20"/>
    <mergeCell ref="BR20:CH20"/>
    <mergeCell ref="CI20:DB20"/>
    <mergeCell ref="DC20:ED20"/>
    <mergeCell ref="EE20:ER20"/>
    <mergeCell ref="A18:AY18"/>
    <mergeCell ref="AZ18:BQ18"/>
    <mergeCell ref="BR18:CH18"/>
    <mergeCell ref="CI18:DB18"/>
    <mergeCell ref="DC18:ED18"/>
    <mergeCell ref="EE18:ER18"/>
    <mergeCell ref="A17:AY17"/>
    <mergeCell ref="AZ17:BQ17"/>
    <mergeCell ref="BR17:CH17"/>
    <mergeCell ref="CI17:DB17"/>
    <mergeCell ref="DC17:ED17"/>
    <mergeCell ref="EE17:ER17"/>
    <mergeCell ref="A15:AY15"/>
    <mergeCell ref="AZ15:BQ15"/>
    <mergeCell ref="BR15:CH15"/>
    <mergeCell ref="CI15:DB15"/>
    <mergeCell ref="DC15:ED15"/>
    <mergeCell ref="EE15:ER15"/>
    <mergeCell ref="A14:AY14"/>
    <mergeCell ref="AZ14:BQ14"/>
    <mergeCell ref="BR14:CH14"/>
    <mergeCell ref="CI14:DB14"/>
    <mergeCell ref="DC14:ED14"/>
    <mergeCell ref="EE14:ER14"/>
    <mergeCell ref="A13:AY13"/>
    <mergeCell ref="AZ13:BQ13"/>
    <mergeCell ref="BR13:CH13"/>
    <mergeCell ref="CI13:DB13"/>
    <mergeCell ref="DC13:ED13"/>
    <mergeCell ref="EE13:ER13"/>
    <mergeCell ref="DC11:ED11"/>
    <mergeCell ref="EE11:ER11"/>
    <mergeCell ref="FI11:GJ11"/>
    <mergeCell ref="A12:AY12"/>
    <mergeCell ref="AZ12:BQ12"/>
    <mergeCell ref="BR12:CH12"/>
    <mergeCell ref="CI12:DB12"/>
    <mergeCell ref="DC12:ED12"/>
    <mergeCell ref="EE12:ER12"/>
    <mergeCell ref="EE5:ER5"/>
    <mergeCell ref="AZ6:DB6"/>
    <mergeCell ref="EE6:ER6"/>
    <mergeCell ref="EE7:ER7"/>
    <mergeCell ref="AZ8:DB8"/>
    <mergeCell ref="A10:AY11"/>
    <mergeCell ref="AZ10:ER10"/>
    <mergeCell ref="AZ11:BQ11"/>
    <mergeCell ref="BR11:CH11"/>
    <mergeCell ref="CI11:DB11"/>
    <mergeCell ref="A2:ER2"/>
    <mergeCell ref="AZ3:BB3"/>
    <mergeCell ref="BC3:BE3"/>
    <mergeCell ref="BF3:BG3"/>
    <mergeCell ref="BH3:BS3"/>
    <mergeCell ref="BT3:BV3"/>
    <mergeCell ref="BW3:BY3"/>
    <mergeCell ref="BZ3:CB3"/>
    <mergeCell ref="EE3:ER4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mev</cp:lastModifiedBy>
  <cp:lastPrinted>2022-04-25T10:42:18Z</cp:lastPrinted>
  <dcterms:created xsi:type="dcterms:W3CDTF">2011-01-28T08:18:11Z</dcterms:created>
  <dcterms:modified xsi:type="dcterms:W3CDTF">2022-04-26T05:35:00Z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